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jimusrv01kc\root\000_1_データ引き渡し\後期教科書\"/>
    </mc:Choice>
  </mc:AlternateContent>
  <xr:revisionPtr revIDLastSave="0" documentId="8_{D5D84575-8577-4AC2-BDBC-2D2950C90E21}" xr6:coauthVersionLast="45" xr6:coauthVersionMax="45" xr10:uidLastSave="{00000000-0000-0000-0000-000000000000}"/>
  <bookViews>
    <workbookView xWindow="13200" yWindow="1236" windowWidth="28164" windowHeight="18636" xr2:uid="{00000000-000D-0000-FFFF-FFFF00000000}"/>
  </bookViews>
  <sheets>
    <sheet name="教育学部" sheetId="2" r:id="rId1"/>
  </sheets>
  <definedNames>
    <definedName name="_xlnm._FilterDatabase" localSheetId="0" hidden="1">教育学部!$A$2:$K$106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6" i="2" l="1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</calcChain>
</file>

<file path=xl/sharedStrings.xml><?xml version="1.0" encoding="utf-8"?>
<sst xmlns="http://schemas.openxmlformats.org/spreadsheetml/2006/main" count="802" uniqueCount="366">
  <si>
    <t>教科書No</t>
  </si>
  <si>
    <t>学年</t>
  </si>
  <si>
    <t xml:space="preserve">学期 </t>
  </si>
  <si>
    <t>学部</t>
  </si>
  <si>
    <t>講義名</t>
  </si>
  <si>
    <t>教員名</t>
  </si>
  <si>
    <t>書名</t>
  </si>
  <si>
    <t>著者</t>
  </si>
  <si>
    <t>出版社</t>
  </si>
  <si>
    <t>本体</t>
  </si>
  <si>
    <t>後期</t>
  </si>
  <si>
    <t>総経、教育</t>
  </si>
  <si>
    <t>日本語ワープロ検定試験２・準２級</t>
  </si>
  <si>
    <t>日本情報処理検定協会</t>
  </si>
  <si>
    <t>全学部</t>
  </si>
  <si>
    <t>林　　英美</t>
  </si>
  <si>
    <t>おはよう韓国語　１　</t>
  </si>
  <si>
    <t>崔柄珠</t>
  </si>
  <si>
    <t>朝日出版社</t>
  </si>
  <si>
    <t>筑摩書房</t>
  </si>
  <si>
    <t>有斐閣</t>
  </si>
  <si>
    <t>通期</t>
  </si>
  <si>
    <t>大石文朗</t>
  </si>
  <si>
    <t>ミネルヴァ書房</t>
  </si>
  <si>
    <t>講談社</t>
  </si>
  <si>
    <t>教育</t>
  </si>
  <si>
    <t>教育支援</t>
  </si>
  <si>
    <t>各教員</t>
  </si>
  <si>
    <t>特別支援学校教育要領・学習指導要領解説　自立活動編（幼稚部・小学部・　平成３０年　</t>
  </si>
  <si>
    <t>文部科学省</t>
  </si>
  <si>
    <t>開隆堂出版</t>
  </si>
  <si>
    <t>協同出版</t>
  </si>
  <si>
    <t>教育学校</t>
  </si>
  <si>
    <t>大修館書店</t>
  </si>
  <si>
    <t>東京教学社</t>
  </si>
  <si>
    <t>東山書房</t>
  </si>
  <si>
    <t>図で理解する発達　</t>
  </si>
  <si>
    <t>川島一夫</t>
  </si>
  <si>
    <t>福村出版</t>
  </si>
  <si>
    <t>ＮＨＫ出版</t>
  </si>
  <si>
    <t>初等国語科指導法</t>
  </si>
  <si>
    <t>國府田　　祐子</t>
  </si>
  <si>
    <t>はじめて学ぶ人のための国語科教育学概説　小学校　</t>
  </si>
  <si>
    <t>長谷川祥子</t>
  </si>
  <si>
    <t>明治図書出版</t>
  </si>
  <si>
    <t>國府田祐子</t>
  </si>
  <si>
    <t>日本語が亡びるとき　増補</t>
  </si>
  <si>
    <t>水村美苗</t>
  </si>
  <si>
    <t>初等社会科指導法</t>
  </si>
  <si>
    <t>秋田　真</t>
  </si>
  <si>
    <t>小学校学習指導要領解説　社会編　平成２９年７月　</t>
  </si>
  <si>
    <t>日本文教出版（大阪）</t>
  </si>
  <si>
    <t>初等理科指導法</t>
  </si>
  <si>
    <t>沢柿　教淳</t>
  </si>
  <si>
    <t>小学校学習指導要領解説　理科編　平成２９年７月　</t>
  </si>
  <si>
    <t>東洋館出版社</t>
  </si>
  <si>
    <t>沢柿　　教淳</t>
  </si>
  <si>
    <t>小学校学習指導要領（平成２９年告示）　平成２９年３月　</t>
  </si>
  <si>
    <t>小学校学習指導要領解説　生活編　平成２９年７月　</t>
  </si>
  <si>
    <t>初等英語科指導法</t>
  </si>
  <si>
    <t>和田　　順一</t>
  </si>
  <si>
    <t>小学校新学習指導要領ポイント総整理　外国語　平成２９年版　</t>
  </si>
  <si>
    <t>大城賢</t>
  </si>
  <si>
    <t>小学校の外国語活動基本の「き」　</t>
  </si>
  <si>
    <t>酒井英樹</t>
  </si>
  <si>
    <t>初等音楽科指導法</t>
  </si>
  <si>
    <t>中山　　裕一郎</t>
  </si>
  <si>
    <t>最新初等科音楽教育法　</t>
  </si>
  <si>
    <t>初等科音楽教育研究会</t>
  </si>
  <si>
    <t>音楽之友社</t>
  </si>
  <si>
    <t>日本標準</t>
  </si>
  <si>
    <t>小学校学習指導要領解説　体育編　平成２９年７月　</t>
  </si>
  <si>
    <t>岸田　　川島</t>
  </si>
  <si>
    <t>臨床心理学からみた生徒指導・教育相談　</t>
  </si>
  <si>
    <t>子ども虐待　</t>
  </si>
  <si>
    <t>西沢哲</t>
  </si>
  <si>
    <t>すごい「会話力」　</t>
  </si>
  <si>
    <t>齋藤孝（教育学）</t>
  </si>
  <si>
    <t>川島　　岸田</t>
  </si>
  <si>
    <t>キーワードで学ぶ特別活動生徒指導・教育相談　改訂三版</t>
  </si>
  <si>
    <t>有村久春</t>
  </si>
  <si>
    <t>金子書房</t>
  </si>
  <si>
    <t>生徒指導提要</t>
  </si>
  <si>
    <t>岸田・川島</t>
  </si>
  <si>
    <t>生徒指導提要　</t>
  </si>
  <si>
    <t>教育図書</t>
  </si>
  <si>
    <t>小学校学習指導要領解説　算数編　平成２９年７月　</t>
  </si>
  <si>
    <t>澤柿　　教淳</t>
  </si>
  <si>
    <t>生活課概論</t>
  </si>
  <si>
    <t>澤柿　　　秋田</t>
  </si>
  <si>
    <t>中学校学習指導要領　平成２９年　</t>
  </si>
  <si>
    <t>安藤　　江里</t>
  </si>
  <si>
    <t>教育芸術社</t>
  </si>
  <si>
    <t>算数科教材研究</t>
  </si>
  <si>
    <t>増田　　佐藤</t>
  </si>
  <si>
    <t>理科教材研究</t>
  </si>
  <si>
    <t>濱田　　敦志</t>
  </si>
  <si>
    <t>体育科教材研究</t>
  </si>
  <si>
    <t>教職教養特別演習</t>
  </si>
  <si>
    <t>増田　　國府田</t>
  </si>
  <si>
    <t>小学校学習指導要領解説　総則編　平成２９年７月　</t>
  </si>
  <si>
    <t>認知心理学</t>
  </si>
  <si>
    <t>守　　一雄</t>
  </si>
  <si>
    <t>基礎から学ぶ認知心理学　</t>
  </si>
  <si>
    <t>服部雅史</t>
  </si>
  <si>
    <t>守　一雄</t>
  </si>
  <si>
    <t>おどろきの心理学　</t>
  </si>
  <si>
    <t>妹尾武治</t>
  </si>
  <si>
    <t>光文社</t>
  </si>
  <si>
    <t>記憶屋　</t>
  </si>
  <si>
    <t>織守きょうや</t>
  </si>
  <si>
    <t>ＫＡＤＯＫＡＷＡ</t>
  </si>
  <si>
    <t>守一雄</t>
  </si>
  <si>
    <t>脳はなぜ「心」を作ったのか　</t>
  </si>
  <si>
    <t>前野隆司</t>
  </si>
  <si>
    <t>教育実践特講</t>
  </si>
  <si>
    <t>小林・加藤</t>
  </si>
  <si>
    <t>肢体不自由児の医療・療育・教育　改訂３版</t>
  </si>
  <si>
    <t>沖高司</t>
  </si>
  <si>
    <t>金芳堂</t>
  </si>
  <si>
    <t>障害児臨床支援演習1</t>
  </si>
  <si>
    <t>小島・都築</t>
  </si>
  <si>
    <t>特別支援学校　幼稚部教育要領／小学部・中学部学習指導要領／高等部学習指導要領　</t>
  </si>
  <si>
    <t>海文堂出版</t>
  </si>
  <si>
    <t>教職研究基礎ゼミナール</t>
  </si>
  <si>
    <t>羽田　行男</t>
  </si>
  <si>
    <t>心の進化をさぐる　</t>
  </si>
  <si>
    <t>松沢哲郎</t>
  </si>
  <si>
    <t>体育科教育学の現在　</t>
  </si>
  <si>
    <t>日本体育科教育学会</t>
  </si>
  <si>
    <t>創文企画</t>
  </si>
  <si>
    <t>國府田　祐子</t>
  </si>
  <si>
    <t>レポートの組み立て方　</t>
  </si>
  <si>
    <t>木下是雄</t>
  </si>
  <si>
    <t>若きウェルテルの悩み　改版</t>
  </si>
  <si>
    <t>ヨハン・ヴォルフガング・フォン・ゲーテ</t>
  </si>
  <si>
    <t>新潮社</t>
  </si>
  <si>
    <t>和田順一</t>
  </si>
  <si>
    <t>第二言語習得研究から見た効果的な英語学習法・指導法　</t>
  </si>
  <si>
    <t>村野井仁</t>
  </si>
  <si>
    <t>教職研究基礎ゼミナ－ル</t>
  </si>
  <si>
    <t>音楽を学ぶということ　</t>
  </si>
  <si>
    <t>今川恭子</t>
  </si>
  <si>
    <t>通年</t>
  </si>
  <si>
    <t>教職研究ゼミ</t>
  </si>
  <si>
    <t>若い読者のための第三のチンパンジー　</t>
  </si>
  <si>
    <t>ジャレド・ダイアモンド</t>
  </si>
  <si>
    <t>草思社</t>
  </si>
  <si>
    <t>できる！をのばす行動と学習の支援　</t>
  </si>
  <si>
    <t>山本淳一</t>
  </si>
  <si>
    <t>体育科教育学の現在　新版</t>
  </si>
  <si>
    <t>岡出美則</t>
  </si>
  <si>
    <t>はじめての英語教育研究　</t>
  </si>
  <si>
    <t>浦野研</t>
  </si>
  <si>
    <t>研究社</t>
  </si>
  <si>
    <t>小学校学習指導要領解説　音楽編　平成２９年７月　</t>
  </si>
  <si>
    <t>藤原　　隆史</t>
  </si>
  <si>
    <t>英語音声学概論</t>
  </si>
  <si>
    <t>初級英語音声学　改訂新版</t>
  </si>
  <si>
    <t>竹林滋</t>
  </si>
  <si>
    <t>英語音声学への扉　改訂版</t>
  </si>
  <si>
    <t>今井由美子（英語音声学）</t>
  </si>
  <si>
    <t>英宝社</t>
  </si>
  <si>
    <t>英文法演習</t>
  </si>
  <si>
    <t>イメージで捉える感覚英文法　</t>
  </si>
  <si>
    <t>今井隆夫</t>
  </si>
  <si>
    <t>開拓社</t>
  </si>
  <si>
    <t>中山　　和美</t>
  </si>
  <si>
    <t>はじめてのＴＯＥＦＬテスト完全対策　改訂版</t>
  </si>
  <si>
    <t>ポール・ワーデン</t>
  </si>
  <si>
    <t>旺文社</t>
  </si>
  <si>
    <t>異文化理解概論</t>
  </si>
  <si>
    <t>異文化理解入門　</t>
  </si>
  <si>
    <t>原沢伊都夫</t>
  </si>
  <si>
    <t>大石　　文朗</t>
  </si>
  <si>
    <t>はじめて出会うカナダ　</t>
  </si>
  <si>
    <t>日本カナダ学会</t>
  </si>
  <si>
    <t>マ－メット．ショ－ン</t>
  </si>
  <si>
    <t>American Society in Focus. paper　</t>
  </si>
  <si>
    <t>濱田真由美</t>
  </si>
  <si>
    <t>マクミランランゲージハウス</t>
  </si>
  <si>
    <t>国際交流演習</t>
  </si>
  <si>
    <t>マ－メット－ショ－ン</t>
  </si>
  <si>
    <t>高等学校学習指導要領　平成３０年告示　</t>
  </si>
  <si>
    <t>大蔵　　山崎</t>
  </si>
  <si>
    <t>学校教育の基礎知識　全訂版</t>
  </si>
  <si>
    <t>小島弘道</t>
  </si>
  <si>
    <t>ザ・ディベート　</t>
  </si>
  <si>
    <t>茂木秀昭</t>
  </si>
  <si>
    <t>山崎　　田村</t>
  </si>
  <si>
    <t>未来を拓く教師のための教育課程論　</t>
  </si>
  <si>
    <t>山?保寿</t>
  </si>
  <si>
    <t>学陽書房</t>
  </si>
  <si>
    <t>征矢野　　達彦</t>
  </si>
  <si>
    <t>道徳の理論と指導法　</t>
  </si>
  <si>
    <t>柳沼良太</t>
  </si>
  <si>
    <t>図書文化社</t>
  </si>
  <si>
    <t>岸田　幸弘</t>
  </si>
  <si>
    <t>中学校学習指導要領解説　特別活動編　平成２９年７月　</t>
  </si>
  <si>
    <t>小学校学習指導要領解説　特別活動編　平成２９年７月　</t>
  </si>
  <si>
    <t>友だち地獄　</t>
  </si>
  <si>
    <t>土井隆義</t>
  </si>
  <si>
    <t>発達障害の子どもたち　</t>
  </si>
  <si>
    <t>杉山登志郎</t>
  </si>
  <si>
    <t>知の技法</t>
  </si>
  <si>
    <t>残念ながら、その文章では伝わりません　</t>
  </si>
  <si>
    <t>山口拓朗</t>
  </si>
  <si>
    <t>大和書房</t>
  </si>
  <si>
    <t>知の体力　</t>
  </si>
  <si>
    <t>永田和宏</t>
  </si>
  <si>
    <t>南雲堂</t>
  </si>
  <si>
    <t>金星堂</t>
  </si>
  <si>
    <t>竹内理</t>
  </si>
  <si>
    <t>小西　さやか</t>
  </si>
  <si>
    <t>インプットからアウトプットへ：準中級編　</t>
  </si>
  <si>
    <t>中野　麻里</t>
  </si>
  <si>
    <t>櫻井　智子</t>
  </si>
  <si>
    <t>梅本　めぐみ</t>
  </si>
  <si>
    <t>キクタン英会話　基礎編　</t>
  </si>
  <si>
    <t>一杉武史</t>
  </si>
  <si>
    <t>アルク（千代田区）</t>
  </si>
  <si>
    <t>フリスデイヴィット</t>
  </si>
  <si>
    <t>ダニエルメルシエ</t>
  </si>
  <si>
    <t>ローランドアマンダ</t>
  </si>
  <si>
    <t>ジョシュアウェイン</t>
  </si>
  <si>
    <t>中山　和美</t>
  </si>
  <si>
    <t>ＴＯＥＩＣ　Ｌ＆Ｒ　ＴＥＳＴ標準模試２　</t>
  </si>
  <si>
    <t>神崎正哉</t>
  </si>
  <si>
    <t>ＩＢＣパブリッシング</t>
  </si>
  <si>
    <t>Ｐｒａｃｔｉｃａｌ　ＴＯＥＩＣ　Ｂｒｉｄｇｅ　Ｌ＆Ｒ　Ｔｅｓｔｓ　</t>
  </si>
  <si>
    <t>アリソン・キツマン</t>
  </si>
  <si>
    <t>中田　順</t>
  </si>
  <si>
    <t>小沼　さつき</t>
  </si>
  <si>
    <t>鈴木　利枝</t>
  </si>
  <si>
    <t>ＳＣＯＲＥ　ＢＯＯＳＴＥＲ　ＦＯＲ　ＴＨＥ　ＴＯＥＩＣ　Ｌ＆Ｒ　ＴＥＳＴ：ＩＮＴ　</t>
  </si>
  <si>
    <t>番場直之</t>
  </si>
  <si>
    <t>ＭＡＳＴＥＲＹ　ＤＲＩＬＬＳ　ＦＯＲ　ＴＨＥ　ＴＯＥＩＣ（Ｒ）　Ｌ＆Ｒ　ＴＥＳＴ　</t>
  </si>
  <si>
    <t>桐原書店</t>
  </si>
  <si>
    <t>TOEIC Test Trainer Target 350， Revised E　</t>
  </si>
  <si>
    <t>田辺正美</t>
  </si>
  <si>
    <t>センゲージラーニング</t>
  </si>
  <si>
    <t>ＳＣＯＲＥ　ＢＯＯＳＴＥＲ　ＦＯＲ　ＴＨＥ　ＴＯＥＩＣ　Ｌ＆Ｒ　ＴＥＳＴ：ＰＲＥ　</t>
  </si>
  <si>
    <t>溝口優美子</t>
  </si>
  <si>
    <t>山浦　かおる</t>
  </si>
  <si>
    <t>勝山　庸子</t>
  </si>
  <si>
    <t>山内　志野</t>
  </si>
  <si>
    <t>高橋　理紗</t>
  </si>
  <si>
    <t>情報利活用プレゼンテーション　</t>
  </si>
  <si>
    <t>山崎紅</t>
  </si>
  <si>
    <t>日経ＢＰ</t>
  </si>
  <si>
    <t>松澤・永田</t>
  </si>
  <si>
    <t>三笠書房</t>
  </si>
  <si>
    <t>一歩先への憲法入門　</t>
  </si>
  <si>
    <t>片桐直人</t>
  </si>
  <si>
    <t>ポケット六法　令和２年版　</t>
  </si>
  <si>
    <t>佐伯仁志</t>
  </si>
  <si>
    <t>真次　宏典</t>
  </si>
  <si>
    <t>征矢野達彦</t>
  </si>
  <si>
    <t>ごみ処理と循環型社会</t>
  </si>
  <si>
    <t>地球と環境の科学　</t>
  </si>
  <si>
    <t>木下紀正</t>
  </si>
  <si>
    <t>丸山・　木藤</t>
  </si>
  <si>
    <t>労働法入門　第７版</t>
  </si>
  <si>
    <t>外尾健一</t>
  </si>
  <si>
    <t>野村　尚</t>
  </si>
  <si>
    <t>教職論</t>
  </si>
  <si>
    <t>小松　　藤江」</t>
  </si>
  <si>
    <t>教職論　第２版</t>
  </si>
  <si>
    <t>教職問題研究会</t>
  </si>
  <si>
    <t>教職特講演習２</t>
  </si>
  <si>
    <t>佐藤厚彦</t>
  </si>
  <si>
    <t>教職特講演習　　２</t>
  </si>
  <si>
    <t>道徳の指導法　　　B総頚人間</t>
  </si>
  <si>
    <t>道徳の指導法B総経人間</t>
  </si>
  <si>
    <t>道徳の指導法A　教育</t>
  </si>
  <si>
    <t>教育と発達</t>
  </si>
  <si>
    <t>やさしい教育心理学　第４版</t>
  </si>
  <si>
    <t>鎌原雅彦</t>
  </si>
  <si>
    <t>モンテッソーリ教育で子どもの本当の力を引き出す！　</t>
  </si>
  <si>
    <t>藤崎達宏</t>
  </si>
  <si>
    <t>全学年</t>
  </si>
  <si>
    <t>子どもの才能は３歳、７歳、１０歳で決まる！　</t>
  </si>
  <si>
    <t>林成之</t>
  </si>
  <si>
    <t>幻冬舎</t>
  </si>
  <si>
    <t>岸田　　川島」</t>
  </si>
  <si>
    <t>川島　岸田</t>
  </si>
  <si>
    <t>おうふう(廃業)</t>
    <rPh sb="5" eb="7">
      <t>ハイギョウ</t>
    </rPh>
    <phoneticPr fontId="18"/>
  </si>
  <si>
    <t>山﨑　保寿</t>
    <rPh sb="1" eb="2">
      <t>サキ</t>
    </rPh>
    <phoneticPr fontId="18"/>
  </si>
  <si>
    <t>濱田　　敦志</t>
    <rPh sb="0" eb="1">
      <t>ハマ</t>
    </rPh>
    <phoneticPr fontId="18"/>
  </si>
  <si>
    <t>濱田　敦志</t>
    <rPh sb="0" eb="1">
      <t>ハマ</t>
    </rPh>
    <phoneticPr fontId="18"/>
  </si>
  <si>
    <t>濱田敦志</t>
    <rPh sb="0" eb="1">
      <t>ハマ</t>
    </rPh>
    <phoneticPr fontId="18"/>
  </si>
  <si>
    <t>未定</t>
    <rPh sb="0" eb="2">
      <t>ミテイ</t>
    </rPh>
    <phoneticPr fontId="18"/>
  </si>
  <si>
    <t>後期</t>
    <phoneticPr fontId="18"/>
  </si>
  <si>
    <t>日本情報処理検定協会</t>
    <rPh sb="0" eb="10">
      <t>ニホンジョウホウショリケンテイキョウカイ</t>
    </rPh>
    <phoneticPr fontId="18"/>
  </si>
  <si>
    <t>松澤　駒村　永田</t>
    <rPh sb="0" eb="2">
      <t>マツザワ</t>
    </rPh>
    <rPh sb="3" eb="5">
      <t>コマムラ</t>
    </rPh>
    <rPh sb="6" eb="8">
      <t>ナガタ</t>
    </rPh>
    <phoneticPr fontId="18"/>
  </si>
  <si>
    <t>情報処理技能検定模擬問題集表計算２,準２級編</t>
    <rPh sb="0" eb="2">
      <t>ジョウホウ</t>
    </rPh>
    <rPh sb="2" eb="4">
      <t>ショリ</t>
    </rPh>
    <rPh sb="4" eb="6">
      <t>ギノウ</t>
    </rPh>
    <rPh sb="6" eb="8">
      <t>ケンテイ</t>
    </rPh>
    <rPh sb="8" eb="12">
      <t>モギモンダイ</t>
    </rPh>
    <rPh sb="12" eb="13">
      <t>シュウ</t>
    </rPh>
    <rPh sb="13" eb="16">
      <t>ヒョウケイサン</t>
    </rPh>
    <rPh sb="18" eb="19">
      <t>ジュン</t>
    </rPh>
    <rPh sb="20" eb="21">
      <t>キュウ</t>
    </rPh>
    <rPh sb="21" eb="22">
      <t>ヘン</t>
    </rPh>
    <phoneticPr fontId="18"/>
  </si>
  <si>
    <t>川島　岸田</t>
    <phoneticPr fontId="18"/>
  </si>
  <si>
    <t>沢柿　秋田</t>
    <phoneticPr fontId="18"/>
  </si>
  <si>
    <t>濱田　敦志</t>
    <phoneticPr fontId="18"/>
  </si>
  <si>
    <t>羽田　行男　　</t>
    <phoneticPr fontId="18"/>
  </si>
  <si>
    <t>羽田　行男</t>
    <phoneticPr fontId="18"/>
  </si>
  <si>
    <t>小学校学習指導要領（平成２９年告示）平成２９年３月　</t>
    <phoneticPr fontId="18"/>
  </si>
  <si>
    <t>税込参考価格</t>
    <rPh sb="0" eb="2">
      <t>ゼイコ</t>
    </rPh>
    <rPh sb="2" eb="4">
      <t>サンコウ</t>
    </rPh>
    <rPh sb="4" eb="6">
      <t>カカク</t>
    </rPh>
    <phoneticPr fontId="18"/>
  </si>
  <si>
    <t>2020後期　教育学部教科書リスト</t>
    <rPh sb="4" eb="6">
      <t>コウキ</t>
    </rPh>
    <rPh sb="7" eb="9">
      <t>キョウイク</t>
    </rPh>
    <rPh sb="9" eb="11">
      <t>ガクブ</t>
    </rPh>
    <rPh sb="11" eb="14">
      <t>キョウカショ</t>
    </rPh>
    <phoneticPr fontId="18"/>
  </si>
  <si>
    <t>教育,健康</t>
    <rPh sb="0" eb="2">
      <t>キョウイク</t>
    </rPh>
    <rPh sb="3" eb="5">
      <t>ケンコウ</t>
    </rPh>
    <phoneticPr fontId="18"/>
  </si>
  <si>
    <t>体育Ⅰ</t>
    <phoneticPr fontId="18"/>
  </si>
  <si>
    <t>肢体不自由児の心理・生理・病理</t>
    <phoneticPr fontId="18"/>
  </si>
  <si>
    <t>教育基礎論(初中等)</t>
    <phoneticPr fontId="18"/>
  </si>
  <si>
    <t>総合英語Ⅱ(教育Cクラス)</t>
  </si>
  <si>
    <t>TOEICⅡ(Ａクラス)</t>
    <phoneticPr fontId="18"/>
  </si>
  <si>
    <t>総合英語Ⅱ(教育Aクラス)</t>
  </si>
  <si>
    <t>総合英語Ⅱ(教育Dクラス)</t>
  </si>
  <si>
    <t>総合英語Ⅱ(教育Bクラス)</t>
  </si>
  <si>
    <t>英会話Ⅱ(教育Dクラス)</t>
  </si>
  <si>
    <t>英会話Ⅱ(教育Aクラス)</t>
  </si>
  <si>
    <t>英会話Ⅱ(教育Bクラス)</t>
  </si>
  <si>
    <t>英会話Ⅱ(教育Ｃクラス)</t>
  </si>
  <si>
    <t>TOEICⅡ(Eクラス)</t>
    <phoneticPr fontId="18"/>
  </si>
  <si>
    <t>TOEICⅡ(Hクラス)</t>
    <phoneticPr fontId="18"/>
  </si>
  <si>
    <t>TOEICⅡ(Fクラス)</t>
    <phoneticPr fontId="18"/>
  </si>
  <si>
    <t>TOEICⅡ(Gクラス)</t>
    <phoneticPr fontId="18"/>
  </si>
  <si>
    <t>TOEICⅡ(Bクラス)</t>
    <phoneticPr fontId="18"/>
  </si>
  <si>
    <t>日本国憲法(教育)</t>
    <phoneticPr fontId="18"/>
  </si>
  <si>
    <t>教育課程総論(初中等)</t>
    <rPh sb="7" eb="8">
      <t>ショ</t>
    </rPh>
    <rPh sb="8" eb="10">
      <t>チュウトウ</t>
    </rPh>
    <phoneticPr fontId="18"/>
  </si>
  <si>
    <t>特別活動指導論(初中等)</t>
    <phoneticPr fontId="18"/>
  </si>
  <si>
    <t>生徒指導・進路指導(初中等)</t>
    <phoneticPr fontId="18"/>
  </si>
  <si>
    <t>TOEICⅣ(Aクラス)</t>
    <phoneticPr fontId="18"/>
  </si>
  <si>
    <t>TOEICⅣ(Eクラス)</t>
    <phoneticPr fontId="18"/>
  </si>
  <si>
    <t>TOEICⅣ(Bクラス)</t>
    <phoneticPr fontId="18"/>
  </si>
  <si>
    <t>TOEICⅣ(Fクラス)</t>
    <phoneticPr fontId="18"/>
  </si>
  <si>
    <t>TOEICⅣ(Dクラス)</t>
    <phoneticPr fontId="18"/>
  </si>
  <si>
    <t>TOEICⅣ(Cクラス)</t>
    <phoneticPr fontId="18"/>
  </si>
  <si>
    <t>情報処理Ⅳ(パワーポイント)</t>
    <phoneticPr fontId="18"/>
  </si>
  <si>
    <t>教育相談(初等)</t>
    <phoneticPr fontId="18"/>
  </si>
  <si>
    <t>英語発声演習</t>
    <rPh sb="2" eb="4">
      <t>ハッセイ</t>
    </rPh>
    <phoneticPr fontId="18"/>
  </si>
  <si>
    <t>英語圏文化演習Ⅱ</t>
    <phoneticPr fontId="18"/>
  </si>
  <si>
    <t>教育相談(初等)</t>
    <rPh sb="5" eb="7">
      <t>ショトウ</t>
    </rPh>
    <phoneticPr fontId="18"/>
  </si>
  <si>
    <t>教育・人間</t>
    <rPh sb="0" eb="2">
      <t>キョウイク</t>
    </rPh>
    <rPh sb="3" eb="5">
      <t>ニンゲン</t>
    </rPh>
    <phoneticPr fontId="18"/>
  </si>
  <si>
    <t>ワークインフォメーション</t>
    <phoneticPr fontId="18"/>
  </si>
  <si>
    <t>ハングルⅡ　展開　総経人間</t>
    <phoneticPr fontId="18"/>
  </si>
  <si>
    <t>情報処理Ⅱ（Excel初級）</t>
    <rPh sb="0" eb="2">
      <t>ジョウホウ</t>
    </rPh>
    <rPh sb="2" eb="4">
      <t>ショリ</t>
    </rPh>
    <rPh sb="11" eb="13">
      <t>ショキュウ</t>
    </rPh>
    <phoneticPr fontId="18"/>
  </si>
  <si>
    <t>TOEFL演習Ⅱ</t>
    <phoneticPr fontId="18"/>
  </si>
  <si>
    <t>国際交流演習</t>
    <phoneticPr fontId="18"/>
  </si>
  <si>
    <t>卒業研究専門ゼミ(卒業研究含む)</t>
    <phoneticPr fontId="18"/>
  </si>
  <si>
    <t>40038</t>
  </si>
  <si>
    <t>地域と文学（人間・教育）</t>
  </si>
  <si>
    <t>千曲川のスケッチ</t>
  </si>
  <si>
    <t>島崎藤村</t>
  </si>
  <si>
    <t/>
  </si>
  <si>
    <t>夜明け前　第1部（上）</t>
  </si>
  <si>
    <t>30009</t>
  </si>
  <si>
    <t>小学校学習指導要領解説　国語編（平成29年告示）</t>
  </si>
  <si>
    <t>はじめて学ぶ人のための国語科教育学概説　小学校</t>
  </si>
  <si>
    <t>長谷川祥子他</t>
  </si>
  <si>
    <t>増補　日本語が亡びるとき－英語の世紀の中で</t>
  </si>
  <si>
    <t>30078</t>
  </si>
  <si>
    <t>レポートの組み立て方</t>
  </si>
  <si>
    <t>大造じいさんとガン</t>
    <phoneticPr fontId="23"/>
  </si>
  <si>
    <t>椋鳩十</t>
    <phoneticPr fontId="23"/>
  </si>
  <si>
    <t>完訳　グリム童話集　1</t>
    <phoneticPr fontId="23"/>
  </si>
  <si>
    <t>グリム兄弟著　高橋健二訳著</t>
    <phoneticPr fontId="23"/>
  </si>
  <si>
    <t>若きウェルテルの悩み</t>
  </si>
  <si>
    <t>ゲーテ・髙橋義孝訳</t>
  </si>
  <si>
    <t>１</t>
    <phoneticPr fontId="18"/>
  </si>
  <si>
    <t>1</t>
    <phoneticPr fontId="18"/>
  </si>
  <si>
    <t>2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</si>
</sst>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0"/>
      <color indexed="8"/>
      <name val="SansSerif"/>
      <family val="2"/>
    </font>
    <font>
      <sz val="6"/>
      <name val="ＭＳ Ｐゴシック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0" xfId="0" applyBorder="1">
      <alignment vertical="center"/>
    </xf>
    <xf numFmtId="0" fontId="0" fillId="33" borderId="10" xfId="0" applyFill="1" applyBorder="1">
      <alignment vertical="center"/>
    </xf>
    <xf numFmtId="0" fontId="0" fillId="34" borderId="10" xfId="0" applyFill="1" applyBorder="1">
      <alignment vertical="center"/>
    </xf>
    <xf numFmtId="38" fontId="0" fillId="0" borderId="10" xfId="42" applyFont="1" applyBorder="1">
      <alignment vertical="center"/>
    </xf>
    <xf numFmtId="38" fontId="0" fillId="0" borderId="0" xfId="42" applyFont="1">
      <alignment vertical="center"/>
    </xf>
    <xf numFmtId="0" fontId="19" fillId="0" borderId="10" xfId="0" applyFont="1" applyBorder="1">
      <alignment vertical="center"/>
    </xf>
    <xf numFmtId="0" fontId="20" fillId="0" borderId="10" xfId="0" applyFont="1" applyBorder="1">
      <alignment vertical="center"/>
    </xf>
    <xf numFmtId="0" fontId="21" fillId="0" borderId="0" xfId="0" applyFont="1">
      <alignment vertical="center"/>
    </xf>
    <xf numFmtId="0" fontId="0" fillId="0" borderId="10" xfId="0" applyFill="1" applyBorder="1">
      <alignment vertical="center"/>
    </xf>
    <xf numFmtId="38" fontId="0" fillId="0" borderId="10" xfId="42" applyFont="1" applyFill="1" applyBorder="1">
      <alignment vertical="center"/>
    </xf>
    <xf numFmtId="0" fontId="0" fillId="0" borderId="0" xfId="0" applyFill="1">
      <alignment vertical="center"/>
    </xf>
    <xf numFmtId="0" fontId="22" fillId="0" borderId="0" xfId="0" applyFont="1" applyAlignment="1">
      <alignment horizontal="left" vertical="top" wrapText="1"/>
    </xf>
    <xf numFmtId="0" fontId="0" fillId="0" borderId="0" xfId="0" applyAlignment="1"/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9972A-1207-4049-B0E6-9FF2A7798601}">
  <sheetPr>
    <pageSetUpPr fitToPage="1"/>
  </sheetPr>
  <dimension ref="A1:AM115"/>
  <sheetViews>
    <sheetView tabSelected="1" topLeftCell="A91" zoomScale="115" zoomScaleNormal="115" workbookViewId="0">
      <selection activeCell="G106" sqref="G106"/>
    </sheetView>
  </sheetViews>
  <sheetFormatPr defaultRowHeight="18.75"/>
  <cols>
    <col min="1" max="1" width="8.25" customWidth="1"/>
    <col min="2" max="2" width="4.875" customWidth="1"/>
    <col min="3" max="3" width="5.75" bestFit="1" customWidth="1"/>
    <col min="4" max="4" width="13.875" customWidth="1"/>
    <col min="5" max="5" width="32" customWidth="1"/>
    <col min="6" max="6" width="15.875" customWidth="1"/>
    <col min="7" max="7" width="47.125" customWidth="1"/>
    <col min="8" max="8" width="40.125" bestFit="1" customWidth="1"/>
    <col min="9" max="9" width="20.625" customWidth="1"/>
    <col min="10" max="10" width="7.625" style="5" hidden="1" customWidth="1"/>
    <col min="11" max="11" width="12.25" customWidth="1"/>
  </cols>
  <sheetData>
    <row r="1" spans="1:11" ht="25.5">
      <c r="D1" s="8" t="s">
        <v>303</v>
      </c>
    </row>
    <row r="2" spans="1:1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4" t="s">
        <v>9</v>
      </c>
      <c r="K2" s="1" t="s">
        <v>302</v>
      </c>
    </row>
    <row r="3" spans="1:11">
      <c r="A3" s="1">
        <v>40020</v>
      </c>
      <c r="B3" s="1">
        <v>1</v>
      </c>
      <c r="C3" s="1" t="s">
        <v>292</v>
      </c>
      <c r="D3" s="1" t="s">
        <v>304</v>
      </c>
      <c r="E3" s="1" t="s">
        <v>340</v>
      </c>
      <c r="F3" s="1" t="s">
        <v>294</v>
      </c>
      <c r="G3" s="1" t="s">
        <v>295</v>
      </c>
      <c r="H3" s="1"/>
      <c r="I3" s="1" t="s">
        <v>293</v>
      </c>
      <c r="J3" s="4">
        <v>700</v>
      </c>
      <c r="K3" s="4">
        <f t="shared" ref="K3:K28" si="0">J3*1.1</f>
        <v>770.00000000000011</v>
      </c>
    </row>
    <row r="4" spans="1:11">
      <c r="A4" s="1">
        <v>40003</v>
      </c>
      <c r="B4" s="1">
        <v>1</v>
      </c>
      <c r="C4" s="1" t="s">
        <v>10</v>
      </c>
      <c r="D4" s="1" t="s">
        <v>304</v>
      </c>
      <c r="E4" s="1" t="s">
        <v>204</v>
      </c>
      <c r="F4" s="1" t="s">
        <v>105</v>
      </c>
      <c r="G4" s="1" t="s">
        <v>208</v>
      </c>
      <c r="H4" s="1" t="s">
        <v>209</v>
      </c>
      <c r="I4" s="1" t="s">
        <v>136</v>
      </c>
      <c r="J4" s="4">
        <v>760</v>
      </c>
      <c r="K4" s="4">
        <f t="shared" si="0"/>
        <v>836.00000000000011</v>
      </c>
    </row>
    <row r="5" spans="1:11" s="11" customFormat="1">
      <c r="A5" s="9">
        <v>20014</v>
      </c>
      <c r="B5" s="9">
        <v>1</v>
      </c>
      <c r="C5" s="9" t="s">
        <v>10</v>
      </c>
      <c r="D5" s="9" t="s">
        <v>25</v>
      </c>
      <c r="E5" s="9" t="s">
        <v>26</v>
      </c>
      <c r="F5" s="9" t="s">
        <v>27</v>
      </c>
      <c r="G5" s="9" t="s">
        <v>28</v>
      </c>
      <c r="H5" s="9" t="s">
        <v>29</v>
      </c>
      <c r="I5" s="9" t="s">
        <v>30</v>
      </c>
      <c r="J5" s="10">
        <v>159</v>
      </c>
      <c r="K5" s="10">
        <f t="shared" si="0"/>
        <v>174.9</v>
      </c>
    </row>
    <row r="6" spans="1:11">
      <c r="A6" s="1">
        <v>30009</v>
      </c>
      <c r="B6" s="1">
        <v>1</v>
      </c>
      <c r="C6" s="1" t="s">
        <v>10</v>
      </c>
      <c r="D6" s="1" t="s">
        <v>25</v>
      </c>
      <c r="E6" s="1" t="s">
        <v>40</v>
      </c>
      <c r="F6" s="1" t="s">
        <v>41</v>
      </c>
      <c r="G6" s="1" t="s">
        <v>42</v>
      </c>
      <c r="H6" s="1" t="s">
        <v>43</v>
      </c>
      <c r="I6" s="1" t="s">
        <v>44</v>
      </c>
      <c r="J6" s="4">
        <v>2100</v>
      </c>
      <c r="K6" s="4">
        <f t="shared" si="0"/>
        <v>2310</v>
      </c>
    </row>
    <row r="7" spans="1:11">
      <c r="A7" s="1">
        <v>30009</v>
      </c>
      <c r="B7" s="1">
        <v>1</v>
      </c>
      <c r="C7" s="1" t="s">
        <v>10</v>
      </c>
      <c r="D7" s="1" t="s">
        <v>25</v>
      </c>
      <c r="E7" s="1" t="s">
        <v>40</v>
      </c>
      <c r="F7" s="1" t="s">
        <v>45</v>
      </c>
      <c r="G7" s="1" t="s">
        <v>46</v>
      </c>
      <c r="H7" s="1" t="s">
        <v>47</v>
      </c>
      <c r="I7" s="1" t="s">
        <v>19</v>
      </c>
      <c r="J7" s="4">
        <v>880</v>
      </c>
      <c r="K7" s="4">
        <f t="shared" si="0"/>
        <v>968.00000000000011</v>
      </c>
    </row>
    <row r="8" spans="1:11">
      <c r="A8" s="1">
        <v>30010</v>
      </c>
      <c r="B8" s="1">
        <v>1</v>
      </c>
      <c r="C8" s="1" t="s">
        <v>10</v>
      </c>
      <c r="D8" s="1" t="s">
        <v>25</v>
      </c>
      <c r="E8" s="1" t="s">
        <v>48</v>
      </c>
      <c r="F8" s="1" t="s">
        <v>49</v>
      </c>
      <c r="G8" s="1" t="s">
        <v>50</v>
      </c>
      <c r="H8" s="1" t="s">
        <v>29</v>
      </c>
      <c r="I8" s="1" t="s">
        <v>51</v>
      </c>
      <c r="J8" s="4">
        <v>142</v>
      </c>
      <c r="K8" s="4">
        <f t="shared" si="0"/>
        <v>156.20000000000002</v>
      </c>
    </row>
    <row r="9" spans="1:11">
      <c r="A9" s="1">
        <v>30012</v>
      </c>
      <c r="B9" s="1">
        <v>2</v>
      </c>
      <c r="C9" s="1" t="s">
        <v>10</v>
      </c>
      <c r="D9" s="1" t="s">
        <v>25</v>
      </c>
      <c r="E9" s="1" t="s">
        <v>52</v>
      </c>
      <c r="F9" s="1" t="s">
        <v>53</v>
      </c>
      <c r="G9" s="1" t="s">
        <v>54</v>
      </c>
      <c r="H9" s="1" t="s">
        <v>29</v>
      </c>
      <c r="I9" s="1" t="s">
        <v>55</v>
      </c>
      <c r="J9" s="4">
        <v>111</v>
      </c>
      <c r="K9" s="4">
        <f t="shared" si="0"/>
        <v>122.10000000000001</v>
      </c>
    </row>
    <row r="10" spans="1:11">
      <c r="A10" s="1">
        <v>30012</v>
      </c>
      <c r="B10" s="1">
        <v>2</v>
      </c>
      <c r="C10" s="1" t="s">
        <v>10</v>
      </c>
      <c r="D10" s="1" t="s">
        <v>25</v>
      </c>
      <c r="E10" s="1" t="s">
        <v>52</v>
      </c>
      <c r="F10" s="1" t="s">
        <v>56</v>
      </c>
      <c r="G10" s="1" t="s">
        <v>301</v>
      </c>
      <c r="H10" s="1" t="s">
        <v>29</v>
      </c>
      <c r="I10" s="1" t="s">
        <v>55</v>
      </c>
      <c r="J10" s="4">
        <v>201</v>
      </c>
      <c r="K10" s="4">
        <f t="shared" si="0"/>
        <v>221.10000000000002</v>
      </c>
    </row>
    <row r="11" spans="1:11">
      <c r="A11" s="1">
        <v>30028</v>
      </c>
      <c r="B11" s="1">
        <v>1</v>
      </c>
      <c r="C11" s="1" t="s">
        <v>10</v>
      </c>
      <c r="D11" s="1" t="s">
        <v>32</v>
      </c>
      <c r="E11" s="1" t="s">
        <v>88</v>
      </c>
      <c r="F11" s="1" t="s">
        <v>89</v>
      </c>
      <c r="G11" s="1" t="s">
        <v>57</v>
      </c>
      <c r="H11" s="1" t="s">
        <v>29</v>
      </c>
      <c r="I11" s="1" t="s">
        <v>55</v>
      </c>
      <c r="J11" s="4">
        <v>201</v>
      </c>
      <c r="K11" s="4">
        <f t="shared" si="0"/>
        <v>221.10000000000002</v>
      </c>
    </row>
    <row r="12" spans="1:11">
      <c r="A12" s="1">
        <v>30035</v>
      </c>
      <c r="B12" s="1">
        <v>1</v>
      </c>
      <c r="C12" s="1" t="s">
        <v>10</v>
      </c>
      <c r="D12" s="1" t="s">
        <v>32</v>
      </c>
      <c r="E12" s="1" t="s">
        <v>305</v>
      </c>
      <c r="F12" s="1" t="s">
        <v>290</v>
      </c>
      <c r="G12" s="1" t="s">
        <v>71</v>
      </c>
      <c r="H12" s="1" t="s">
        <v>29</v>
      </c>
      <c r="I12" s="1" t="s">
        <v>55</v>
      </c>
      <c r="J12" s="4">
        <v>162</v>
      </c>
      <c r="K12" s="4">
        <f t="shared" si="0"/>
        <v>178.20000000000002</v>
      </c>
    </row>
    <row r="13" spans="1:11">
      <c r="A13" s="1">
        <v>30053</v>
      </c>
      <c r="B13" s="1">
        <v>3</v>
      </c>
      <c r="C13" s="1" t="s">
        <v>10</v>
      </c>
      <c r="D13" s="1" t="s">
        <v>32</v>
      </c>
      <c r="E13" s="1" t="s">
        <v>101</v>
      </c>
      <c r="F13" s="1" t="s">
        <v>102</v>
      </c>
      <c r="G13" s="1" t="s">
        <v>103</v>
      </c>
      <c r="H13" s="1" t="s">
        <v>104</v>
      </c>
      <c r="I13" s="1" t="s">
        <v>20</v>
      </c>
      <c r="J13" s="4">
        <v>1800</v>
      </c>
      <c r="K13" s="4">
        <f t="shared" si="0"/>
        <v>1980.0000000000002</v>
      </c>
    </row>
    <row r="14" spans="1:11">
      <c r="A14" s="1">
        <v>30059</v>
      </c>
      <c r="B14" s="1">
        <v>2</v>
      </c>
      <c r="C14" s="1" t="s">
        <v>10</v>
      </c>
      <c r="D14" s="1" t="s">
        <v>32</v>
      </c>
      <c r="E14" s="1" t="s">
        <v>115</v>
      </c>
      <c r="F14" s="1" t="s">
        <v>99</v>
      </c>
      <c r="G14" s="1" t="s">
        <v>100</v>
      </c>
      <c r="H14" s="1" t="s">
        <v>29</v>
      </c>
      <c r="I14" s="1" t="s">
        <v>55</v>
      </c>
      <c r="J14" s="4">
        <v>155</v>
      </c>
      <c r="K14" s="4">
        <f t="shared" si="0"/>
        <v>170.5</v>
      </c>
    </row>
    <row r="15" spans="1:11">
      <c r="A15" s="1">
        <v>30066</v>
      </c>
      <c r="B15" s="1">
        <v>3</v>
      </c>
      <c r="C15" s="1" t="s">
        <v>10</v>
      </c>
      <c r="D15" s="1" t="s">
        <v>32</v>
      </c>
      <c r="E15" s="1" t="s">
        <v>306</v>
      </c>
      <c r="F15" s="1" t="s">
        <v>116</v>
      </c>
      <c r="G15" s="1" t="s">
        <v>117</v>
      </c>
      <c r="H15" s="1" t="s">
        <v>118</v>
      </c>
      <c r="I15" s="1" t="s">
        <v>119</v>
      </c>
      <c r="J15" s="4">
        <v>3200</v>
      </c>
      <c r="K15" s="4">
        <f t="shared" si="0"/>
        <v>3520.0000000000005</v>
      </c>
    </row>
    <row r="16" spans="1:11">
      <c r="A16" s="1">
        <v>30074</v>
      </c>
      <c r="B16" s="1">
        <v>2</v>
      </c>
      <c r="C16" s="1" t="s">
        <v>10</v>
      </c>
      <c r="D16" s="1" t="s">
        <v>32</v>
      </c>
      <c r="E16" s="1" t="s">
        <v>120</v>
      </c>
      <c r="F16" s="1" t="s">
        <v>121</v>
      </c>
      <c r="G16" s="1" t="s">
        <v>122</v>
      </c>
      <c r="H16" s="1" t="s">
        <v>29</v>
      </c>
      <c r="I16" s="1" t="s">
        <v>123</v>
      </c>
      <c r="J16" s="4">
        <v>440</v>
      </c>
      <c r="K16" s="4">
        <f t="shared" si="0"/>
        <v>484.00000000000006</v>
      </c>
    </row>
    <row r="17" spans="1:11">
      <c r="A17" s="1">
        <v>30078</v>
      </c>
      <c r="B17" s="1">
        <v>2</v>
      </c>
      <c r="C17" s="1" t="s">
        <v>10</v>
      </c>
      <c r="D17" s="1" t="s">
        <v>32</v>
      </c>
      <c r="E17" s="1" t="s">
        <v>124</v>
      </c>
      <c r="F17" s="1" t="s">
        <v>125</v>
      </c>
      <c r="G17" s="1" t="s">
        <v>126</v>
      </c>
      <c r="H17" s="1" t="s">
        <v>127</v>
      </c>
      <c r="I17" s="1" t="s">
        <v>39</v>
      </c>
      <c r="J17" s="4">
        <v>762</v>
      </c>
      <c r="K17" s="4">
        <f t="shared" si="0"/>
        <v>838.2</v>
      </c>
    </row>
    <row r="18" spans="1:11">
      <c r="A18" s="1">
        <v>30078</v>
      </c>
      <c r="B18" s="1">
        <v>2</v>
      </c>
      <c r="C18" s="1" t="s">
        <v>10</v>
      </c>
      <c r="D18" s="1" t="s">
        <v>32</v>
      </c>
      <c r="E18" s="1" t="s">
        <v>124</v>
      </c>
      <c r="F18" s="1" t="s">
        <v>289</v>
      </c>
      <c r="G18" s="1" t="s">
        <v>128</v>
      </c>
      <c r="H18" s="1" t="s">
        <v>129</v>
      </c>
      <c r="I18" s="1" t="s">
        <v>130</v>
      </c>
      <c r="J18" s="4">
        <v>3000</v>
      </c>
      <c r="K18" s="4">
        <f t="shared" si="0"/>
        <v>3300.0000000000005</v>
      </c>
    </row>
    <row r="19" spans="1:11">
      <c r="A19" s="1">
        <v>30078</v>
      </c>
      <c r="B19" s="1">
        <v>2</v>
      </c>
      <c r="C19" s="1" t="s">
        <v>10</v>
      </c>
      <c r="D19" s="1" t="s">
        <v>32</v>
      </c>
      <c r="E19" s="1" t="s">
        <v>124</v>
      </c>
      <c r="F19" s="1" t="s">
        <v>131</v>
      </c>
      <c r="G19" s="1" t="s">
        <v>132</v>
      </c>
      <c r="H19" s="1" t="s">
        <v>133</v>
      </c>
      <c r="I19" s="1" t="s">
        <v>19</v>
      </c>
      <c r="J19" s="4">
        <v>780</v>
      </c>
      <c r="K19" s="4">
        <f t="shared" si="0"/>
        <v>858.00000000000011</v>
      </c>
    </row>
    <row r="20" spans="1:11">
      <c r="A20" s="1">
        <v>30078</v>
      </c>
      <c r="B20" s="1">
        <v>2</v>
      </c>
      <c r="C20" s="1" t="s">
        <v>10</v>
      </c>
      <c r="D20" s="1" t="s">
        <v>32</v>
      </c>
      <c r="E20" s="1" t="s">
        <v>124</v>
      </c>
      <c r="F20" s="1" t="s">
        <v>45</v>
      </c>
      <c r="G20" s="1" t="s">
        <v>134</v>
      </c>
      <c r="H20" s="1" t="s">
        <v>135</v>
      </c>
      <c r="I20" s="1" t="s">
        <v>136</v>
      </c>
      <c r="J20" s="4">
        <v>490</v>
      </c>
      <c r="K20" s="4">
        <f t="shared" si="0"/>
        <v>539</v>
      </c>
    </row>
    <row r="21" spans="1:11">
      <c r="A21" s="1">
        <v>30078</v>
      </c>
      <c r="B21" s="1">
        <v>2</v>
      </c>
      <c r="C21" s="1" t="s">
        <v>10</v>
      </c>
      <c r="D21" s="1" t="s">
        <v>32</v>
      </c>
      <c r="E21" s="1" t="s">
        <v>124</v>
      </c>
      <c r="F21" s="1" t="s">
        <v>137</v>
      </c>
      <c r="G21" s="1" t="s">
        <v>138</v>
      </c>
      <c r="H21" s="1" t="s">
        <v>139</v>
      </c>
      <c r="I21" s="1" t="s">
        <v>33</v>
      </c>
      <c r="J21" s="4">
        <v>1600</v>
      </c>
      <c r="K21" s="4">
        <f t="shared" si="0"/>
        <v>1760.0000000000002</v>
      </c>
    </row>
    <row r="22" spans="1:11">
      <c r="A22" s="1">
        <v>30078</v>
      </c>
      <c r="B22" s="1">
        <v>2</v>
      </c>
      <c r="C22" s="1" t="s">
        <v>10</v>
      </c>
      <c r="D22" s="1" t="s">
        <v>32</v>
      </c>
      <c r="E22" s="1" t="s">
        <v>140</v>
      </c>
      <c r="F22" s="1" t="s">
        <v>91</v>
      </c>
      <c r="G22" s="1" t="s">
        <v>141</v>
      </c>
      <c r="H22" s="1" t="s">
        <v>142</v>
      </c>
      <c r="I22" s="1" t="s">
        <v>92</v>
      </c>
      <c r="J22" s="4">
        <v>1800</v>
      </c>
      <c r="K22" s="4">
        <f t="shared" si="0"/>
        <v>1980.0000000000002</v>
      </c>
    </row>
    <row r="23" spans="1:11">
      <c r="A23" s="1">
        <v>30103</v>
      </c>
      <c r="B23" s="1">
        <v>1</v>
      </c>
      <c r="C23" s="1" t="s">
        <v>10</v>
      </c>
      <c r="D23" s="1" t="s">
        <v>32</v>
      </c>
      <c r="E23" s="1" t="s">
        <v>171</v>
      </c>
      <c r="F23" s="1" t="s">
        <v>22</v>
      </c>
      <c r="G23" s="1" t="s">
        <v>172</v>
      </c>
      <c r="H23" s="1" t="s">
        <v>173</v>
      </c>
      <c r="I23" s="1" t="s">
        <v>154</v>
      </c>
      <c r="J23" s="4">
        <v>2200</v>
      </c>
      <c r="K23" s="4">
        <f t="shared" si="0"/>
        <v>2420</v>
      </c>
    </row>
    <row r="24" spans="1:11">
      <c r="A24" s="1">
        <v>30107</v>
      </c>
      <c r="B24" s="1">
        <v>2</v>
      </c>
      <c r="C24" s="1" t="s">
        <v>10</v>
      </c>
      <c r="D24" s="1" t="s">
        <v>32</v>
      </c>
      <c r="E24" s="1" t="s">
        <v>181</v>
      </c>
      <c r="F24" s="1" t="s">
        <v>182</v>
      </c>
      <c r="G24" s="1" t="s">
        <v>178</v>
      </c>
      <c r="H24" s="1" t="s">
        <v>179</v>
      </c>
      <c r="I24" s="1" t="s">
        <v>180</v>
      </c>
      <c r="J24" s="4">
        <v>1800</v>
      </c>
      <c r="K24" s="4">
        <f t="shared" si="0"/>
        <v>1980.0000000000002</v>
      </c>
    </row>
    <row r="25" spans="1:11">
      <c r="A25" s="1">
        <v>30113</v>
      </c>
      <c r="B25" s="1">
        <v>1</v>
      </c>
      <c r="C25" s="1" t="s">
        <v>10</v>
      </c>
      <c r="D25" s="1" t="s">
        <v>32</v>
      </c>
      <c r="E25" s="1" t="s">
        <v>307</v>
      </c>
      <c r="F25" s="1" t="s">
        <v>184</v>
      </c>
      <c r="G25" s="1" t="s">
        <v>185</v>
      </c>
      <c r="H25" s="1" t="s">
        <v>186</v>
      </c>
      <c r="I25" s="1" t="s">
        <v>31</v>
      </c>
      <c r="J25" s="4">
        <v>2800</v>
      </c>
      <c r="K25" s="4">
        <f t="shared" si="0"/>
        <v>3080.0000000000005</v>
      </c>
    </row>
    <row r="26" spans="1:11">
      <c r="A26" s="1">
        <v>40003</v>
      </c>
      <c r="B26" s="1">
        <v>1</v>
      </c>
      <c r="C26" s="1" t="s">
        <v>10</v>
      </c>
      <c r="D26" s="1" t="s">
        <v>32</v>
      </c>
      <c r="E26" s="1" t="s">
        <v>204</v>
      </c>
      <c r="F26" s="1" t="s">
        <v>105</v>
      </c>
      <c r="G26" s="1" t="s">
        <v>187</v>
      </c>
      <c r="H26" s="1" t="s">
        <v>188</v>
      </c>
      <c r="I26" s="1" t="s">
        <v>19</v>
      </c>
      <c r="J26" s="4">
        <v>780</v>
      </c>
      <c r="K26" s="4">
        <f t="shared" si="0"/>
        <v>858.00000000000011</v>
      </c>
    </row>
    <row r="27" spans="1:11">
      <c r="A27" s="1">
        <v>40003</v>
      </c>
      <c r="B27" s="1">
        <v>1</v>
      </c>
      <c r="C27" s="1" t="s">
        <v>10</v>
      </c>
      <c r="D27" s="1" t="s">
        <v>32</v>
      </c>
      <c r="E27" s="1" t="s">
        <v>204</v>
      </c>
      <c r="F27" s="1" t="s">
        <v>105</v>
      </c>
      <c r="G27" s="1" t="s">
        <v>205</v>
      </c>
      <c r="H27" s="1" t="s">
        <v>206</v>
      </c>
      <c r="I27" s="1" t="s">
        <v>207</v>
      </c>
      <c r="J27" s="4">
        <v>740</v>
      </c>
      <c r="K27" s="4">
        <f t="shared" si="0"/>
        <v>814.00000000000011</v>
      </c>
    </row>
    <row r="28" spans="1:11">
      <c r="A28" s="1">
        <v>40007</v>
      </c>
      <c r="B28" s="1">
        <v>1</v>
      </c>
      <c r="C28" s="1" t="s">
        <v>10</v>
      </c>
      <c r="D28" s="1" t="s">
        <v>32</v>
      </c>
      <c r="E28" s="1" t="s">
        <v>308</v>
      </c>
      <c r="F28" s="1" t="s">
        <v>213</v>
      </c>
      <c r="G28" s="1" t="s">
        <v>214</v>
      </c>
      <c r="H28" s="1" t="s">
        <v>212</v>
      </c>
      <c r="I28" s="1" t="s">
        <v>211</v>
      </c>
      <c r="J28" s="4">
        <v>1800</v>
      </c>
      <c r="K28" s="4">
        <f t="shared" si="0"/>
        <v>1980.0000000000002</v>
      </c>
    </row>
    <row r="29" spans="1:11">
      <c r="A29" s="1">
        <v>40007</v>
      </c>
      <c r="B29" s="1">
        <v>1</v>
      </c>
      <c r="C29" s="1" t="s">
        <v>10</v>
      </c>
      <c r="D29" s="1" t="s">
        <v>32</v>
      </c>
      <c r="E29" s="1" t="s">
        <v>310</v>
      </c>
      <c r="F29" s="1" t="s">
        <v>215</v>
      </c>
      <c r="G29" s="1" t="s">
        <v>214</v>
      </c>
      <c r="H29" s="1" t="s">
        <v>212</v>
      </c>
      <c r="I29" s="1" t="s">
        <v>211</v>
      </c>
      <c r="J29" s="4">
        <v>1800</v>
      </c>
      <c r="K29" s="4">
        <f t="shared" ref="K29:K60" si="1">J29*1.1</f>
        <v>1980.0000000000002</v>
      </c>
    </row>
    <row r="30" spans="1:11">
      <c r="A30" s="1">
        <v>40007</v>
      </c>
      <c r="B30" s="1">
        <v>1</v>
      </c>
      <c r="C30" s="1" t="s">
        <v>10</v>
      </c>
      <c r="D30" s="1" t="s">
        <v>32</v>
      </c>
      <c r="E30" s="1" t="s">
        <v>311</v>
      </c>
      <c r="F30" s="1" t="s">
        <v>216</v>
      </c>
      <c r="G30" s="1" t="s">
        <v>214</v>
      </c>
      <c r="H30" s="1" t="s">
        <v>212</v>
      </c>
      <c r="I30" s="1" t="s">
        <v>211</v>
      </c>
      <c r="J30" s="4">
        <v>1800</v>
      </c>
      <c r="K30" s="4">
        <f t="shared" si="1"/>
        <v>1980.0000000000002</v>
      </c>
    </row>
    <row r="31" spans="1:11">
      <c r="A31" s="1">
        <v>40007</v>
      </c>
      <c r="B31" s="1">
        <v>1</v>
      </c>
      <c r="C31" s="1" t="s">
        <v>10</v>
      </c>
      <c r="D31" s="1" t="s">
        <v>32</v>
      </c>
      <c r="E31" s="1" t="s">
        <v>312</v>
      </c>
      <c r="F31" s="1" t="s">
        <v>217</v>
      </c>
      <c r="G31" s="1" t="s">
        <v>214</v>
      </c>
      <c r="H31" s="1" t="s">
        <v>212</v>
      </c>
      <c r="I31" s="1" t="s">
        <v>211</v>
      </c>
      <c r="J31" s="4">
        <v>1800</v>
      </c>
      <c r="K31" s="4">
        <f t="shared" si="1"/>
        <v>1980.0000000000002</v>
      </c>
    </row>
    <row r="32" spans="1:11">
      <c r="A32" s="1">
        <v>40011</v>
      </c>
      <c r="B32" s="1">
        <v>1</v>
      </c>
      <c r="C32" s="1" t="s">
        <v>10</v>
      </c>
      <c r="D32" s="1" t="s">
        <v>32</v>
      </c>
      <c r="E32" s="1" t="s">
        <v>313</v>
      </c>
      <c r="F32" s="1" t="s">
        <v>221</v>
      </c>
      <c r="G32" s="1" t="s">
        <v>218</v>
      </c>
      <c r="H32" s="1" t="s">
        <v>219</v>
      </c>
      <c r="I32" s="1" t="s">
        <v>220</v>
      </c>
      <c r="J32" s="4">
        <v>1200</v>
      </c>
      <c r="K32" s="4">
        <f t="shared" si="1"/>
        <v>1320</v>
      </c>
    </row>
    <row r="33" spans="1:11">
      <c r="A33" s="1">
        <v>40011</v>
      </c>
      <c r="B33" s="1">
        <v>1</v>
      </c>
      <c r="C33" s="1" t="s">
        <v>10</v>
      </c>
      <c r="D33" s="1" t="s">
        <v>32</v>
      </c>
      <c r="E33" s="1" t="s">
        <v>314</v>
      </c>
      <c r="F33" s="1" t="s">
        <v>222</v>
      </c>
      <c r="G33" s="1" t="s">
        <v>218</v>
      </c>
      <c r="H33" s="1" t="s">
        <v>219</v>
      </c>
      <c r="I33" s="1" t="s">
        <v>220</v>
      </c>
      <c r="J33" s="4">
        <v>1200</v>
      </c>
      <c r="K33" s="4">
        <f t="shared" si="1"/>
        <v>1320</v>
      </c>
    </row>
    <row r="34" spans="1:11">
      <c r="A34" s="1">
        <v>40011</v>
      </c>
      <c r="B34" s="1">
        <v>1</v>
      </c>
      <c r="C34" s="1" t="s">
        <v>10</v>
      </c>
      <c r="D34" s="1" t="s">
        <v>32</v>
      </c>
      <c r="E34" s="1" t="s">
        <v>315</v>
      </c>
      <c r="F34" s="1" t="s">
        <v>223</v>
      </c>
      <c r="G34" s="1" t="s">
        <v>218</v>
      </c>
      <c r="H34" s="1" t="s">
        <v>219</v>
      </c>
      <c r="I34" s="1" t="s">
        <v>220</v>
      </c>
      <c r="J34" s="4">
        <v>1200</v>
      </c>
      <c r="K34" s="4">
        <f t="shared" si="1"/>
        <v>1320</v>
      </c>
    </row>
    <row r="35" spans="1:11">
      <c r="A35" s="1">
        <v>40011</v>
      </c>
      <c r="B35" s="1">
        <v>1</v>
      </c>
      <c r="C35" s="1" t="s">
        <v>10</v>
      </c>
      <c r="D35" s="1" t="s">
        <v>32</v>
      </c>
      <c r="E35" s="1" t="s">
        <v>316</v>
      </c>
      <c r="F35" s="1" t="s">
        <v>224</v>
      </c>
      <c r="G35" s="1" t="s">
        <v>218</v>
      </c>
      <c r="H35" s="1" t="s">
        <v>219</v>
      </c>
      <c r="I35" s="1" t="s">
        <v>220</v>
      </c>
      <c r="J35" s="4">
        <v>1200</v>
      </c>
      <c r="K35" s="4">
        <f t="shared" si="1"/>
        <v>1320</v>
      </c>
    </row>
    <row r="36" spans="1:11">
      <c r="A36" s="1">
        <v>40015</v>
      </c>
      <c r="B36" s="1">
        <v>1</v>
      </c>
      <c r="C36" s="1" t="s">
        <v>10</v>
      </c>
      <c r="D36" s="1" t="s">
        <v>32</v>
      </c>
      <c r="E36" s="1" t="s">
        <v>309</v>
      </c>
      <c r="F36" s="1" t="s">
        <v>225</v>
      </c>
      <c r="G36" s="1" t="s">
        <v>226</v>
      </c>
      <c r="H36" s="1" t="s">
        <v>227</v>
      </c>
      <c r="I36" s="1" t="s">
        <v>228</v>
      </c>
      <c r="J36" s="4">
        <v>900</v>
      </c>
      <c r="K36" s="4">
        <f t="shared" si="1"/>
        <v>990.00000000000011</v>
      </c>
    </row>
    <row r="37" spans="1:11">
      <c r="A37" s="1">
        <v>40015</v>
      </c>
      <c r="B37" s="1">
        <v>1</v>
      </c>
      <c r="C37" s="1" t="s">
        <v>10</v>
      </c>
      <c r="D37" s="1" t="s">
        <v>32</v>
      </c>
      <c r="E37" s="1" t="s">
        <v>317</v>
      </c>
      <c r="F37" s="1" t="s">
        <v>213</v>
      </c>
      <c r="G37" s="1" t="s">
        <v>229</v>
      </c>
      <c r="H37" s="1" t="s">
        <v>230</v>
      </c>
      <c r="I37" s="1" t="s">
        <v>210</v>
      </c>
      <c r="J37" s="4">
        <v>2000</v>
      </c>
      <c r="K37" s="4">
        <f t="shared" si="1"/>
        <v>2200</v>
      </c>
    </row>
    <row r="38" spans="1:11">
      <c r="A38" s="1">
        <v>40015</v>
      </c>
      <c r="B38" s="1">
        <v>1</v>
      </c>
      <c r="C38" s="1" t="s">
        <v>10</v>
      </c>
      <c r="D38" s="1" t="s">
        <v>32</v>
      </c>
      <c r="E38" s="1" t="s">
        <v>318</v>
      </c>
      <c r="F38" s="1" t="s">
        <v>215</v>
      </c>
      <c r="G38" s="1" t="s">
        <v>229</v>
      </c>
      <c r="H38" s="1" t="s">
        <v>230</v>
      </c>
      <c r="I38" s="1" t="s">
        <v>210</v>
      </c>
      <c r="J38" s="4">
        <v>2000</v>
      </c>
      <c r="K38" s="4">
        <f t="shared" si="1"/>
        <v>2200</v>
      </c>
    </row>
    <row r="39" spans="1:11">
      <c r="A39" s="1">
        <v>40015</v>
      </c>
      <c r="B39" s="1">
        <v>1</v>
      </c>
      <c r="C39" s="1" t="s">
        <v>10</v>
      </c>
      <c r="D39" s="1" t="s">
        <v>32</v>
      </c>
      <c r="E39" s="1" t="s">
        <v>319</v>
      </c>
      <c r="F39" s="1" t="s">
        <v>231</v>
      </c>
      <c r="G39" s="1" t="s">
        <v>229</v>
      </c>
      <c r="H39" s="1" t="s">
        <v>230</v>
      </c>
      <c r="I39" s="1" t="s">
        <v>210</v>
      </c>
      <c r="J39" s="4">
        <v>2000</v>
      </c>
      <c r="K39" s="4">
        <f t="shared" si="1"/>
        <v>2200</v>
      </c>
    </row>
    <row r="40" spans="1:11">
      <c r="A40" s="1">
        <v>40015</v>
      </c>
      <c r="B40" s="1">
        <v>1</v>
      </c>
      <c r="C40" s="1" t="s">
        <v>10</v>
      </c>
      <c r="D40" s="1" t="s">
        <v>32</v>
      </c>
      <c r="E40" s="1" t="s">
        <v>320</v>
      </c>
      <c r="F40" s="1" t="s">
        <v>232</v>
      </c>
      <c r="G40" s="1" t="s">
        <v>229</v>
      </c>
      <c r="H40" s="1" t="s">
        <v>230</v>
      </c>
      <c r="I40" s="1" t="s">
        <v>210</v>
      </c>
      <c r="J40" s="4">
        <v>2000</v>
      </c>
      <c r="K40" s="4">
        <f t="shared" si="1"/>
        <v>2200</v>
      </c>
    </row>
    <row r="41" spans="1:11">
      <c r="A41" s="1">
        <v>40015</v>
      </c>
      <c r="B41" s="1">
        <v>1</v>
      </c>
      <c r="C41" s="1" t="s">
        <v>10</v>
      </c>
      <c r="D41" s="1" t="s">
        <v>32</v>
      </c>
      <c r="E41" s="1" t="s">
        <v>321</v>
      </c>
      <c r="F41" s="1" t="s">
        <v>233</v>
      </c>
      <c r="G41" s="1" t="s">
        <v>226</v>
      </c>
      <c r="H41" s="1" t="s">
        <v>227</v>
      </c>
      <c r="I41" s="1" t="s">
        <v>228</v>
      </c>
      <c r="J41" s="4">
        <v>900</v>
      </c>
      <c r="K41" s="4">
        <f t="shared" si="1"/>
        <v>990.00000000000011</v>
      </c>
    </row>
    <row r="42" spans="1:11">
      <c r="A42" s="1">
        <v>40032</v>
      </c>
      <c r="B42" s="1">
        <v>1</v>
      </c>
      <c r="C42" s="1" t="s">
        <v>10</v>
      </c>
      <c r="D42" s="1" t="s">
        <v>32</v>
      </c>
      <c r="E42" s="1" t="s">
        <v>322</v>
      </c>
      <c r="F42" s="1" t="s">
        <v>256</v>
      </c>
      <c r="G42" s="1" t="s">
        <v>252</v>
      </c>
      <c r="H42" s="1" t="s">
        <v>253</v>
      </c>
      <c r="I42" s="1" t="s">
        <v>20</v>
      </c>
      <c r="J42" s="4">
        <v>2200</v>
      </c>
      <c r="K42" s="4">
        <f t="shared" si="1"/>
        <v>2420</v>
      </c>
    </row>
    <row r="43" spans="1:11">
      <c r="A43" s="1">
        <v>40032</v>
      </c>
      <c r="B43" s="1">
        <v>1</v>
      </c>
      <c r="C43" s="1" t="s">
        <v>10</v>
      </c>
      <c r="D43" s="1" t="s">
        <v>32</v>
      </c>
      <c r="E43" s="1" t="s">
        <v>322</v>
      </c>
      <c r="F43" s="1" t="s">
        <v>256</v>
      </c>
      <c r="G43" s="1" t="s">
        <v>254</v>
      </c>
      <c r="H43" s="1" t="s">
        <v>255</v>
      </c>
      <c r="I43" s="1" t="s">
        <v>20</v>
      </c>
      <c r="J43" s="4">
        <v>1900</v>
      </c>
      <c r="K43" s="4">
        <f t="shared" si="1"/>
        <v>2090</v>
      </c>
    </row>
    <row r="44" spans="1:11">
      <c r="A44" s="1">
        <v>30028</v>
      </c>
      <c r="B44" s="1">
        <v>1</v>
      </c>
      <c r="C44" s="1" t="s">
        <v>21</v>
      </c>
      <c r="D44" s="1" t="s">
        <v>32</v>
      </c>
      <c r="E44" s="1" t="s">
        <v>88</v>
      </c>
      <c r="F44" s="1" t="s">
        <v>297</v>
      </c>
      <c r="G44" s="1" t="s">
        <v>58</v>
      </c>
      <c r="H44" s="1" t="s">
        <v>29</v>
      </c>
      <c r="I44" s="1" t="s">
        <v>55</v>
      </c>
      <c r="J44" s="4">
        <v>134</v>
      </c>
      <c r="K44" s="4">
        <f t="shared" si="1"/>
        <v>147.4</v>
      </c>
    </row>
    <row r="45" spans="1:11">
      <c r="A45" s="1">
        <v>30079</v>
      </c>
      <c r="B45" s="1">
        <v>3</v>
      </c>
      <c r="C45" s="1" t="s">
        <v>143</v>
      </c>
      <c r="D45" s="1" t="s">
        <v>32</v>
      </c>
      <c r="E45" s="1" t="s">
        <v>144</v>
      </c>
      <c r="F45" s="1" t="s">
        <v>299</v>
      </c>
      <c r="G45" s="1" t="s">
        <v>145</v>
      </c>
      <c r="H45" s="1" t="s">
        <v>146</v>
      </c>
      <c r="I45" s="1" t="s">
        <v>147</v>
      </c>
      <c r="J45" s="4">
        <v>850</v>
      </c>
      <c r="K45" s="4">
        <f t="shared" si="1"/>
        <v>935.00000000000011</v>
      </c>
    </row>
    <row r="46" spans="1:11">
      <c r="A46" s="1">
        <v>30079</v>
      </c>
      <c r="B46" s="1">
        <v>3</v>
      </c>
      <c r="C46" s="1" t="s">
        <v>143</v>
      </c>
      <c r="D46" s="1" t="s">
        <v>32</v>
      </c>
      <c r="E46" s="1" t="s">
        <v>144</v>
      </c>
      <c r="F46" s="1" t="s">
        <v>300</v>
      </c>
      <c r="G46" s="1" t="s">
        <v>148</v>
      </c>
      <c r="H46" s="1" t="s">
        <v>149</v>
      </c>
      <c r="I46" s="1" t="s">
        <v>70</v>
      </c>
      <c r="J46" s="4">
        <v>2000</v>
      </c>
      <c r="K46" s="4">
        <f t="shared" si="1"/>
        <v>2200</v>
      </c>
    </row>
    <row r="47" spans="1:11">
      <c r="A47" s="1">
        <v>30079</v>
      </c>
      <c r="B47" s="1">
        <v>3</v>
      </c>
      <c r="C47" s="1" t="s">
        <v>143</v>
      </c>
      <c r="D47" s="1" t="s">
        <v>32</v>
      </c>
      <c r="E47" s="1" t="s">
        <v>144</v>
      </c>
      <c r="F47" s="1" t="s">
        <v>289</v>
      </c>
      <c r="G47" s="1" t="s">
        <v>150</v>
      </c>
      <c r="H47" s="1" t="s">
        <v>151</v>
      </c>
      <c r="I47" s="1" t="s">
        <v>130</v>
      </c>
      <c r="J47" s="4">
        <v>3000</v>
      </c>
      <c r="K47" s="4">
        <f t="shared" si="1"/>
        <v>3300.0000000000005</v>
      </c>
    </row>
    <row r="48" spans="1:11">
      <c r="A48" s="1">
        <v>30079</v>
      </c>
      <c r="B48" s="1">
        <v>3</v>
      </c>
      <c r="C48" s="1" t="s">
        <v>143</v>
      </c>
      <c r="D48" s="1" t="s">
        <v>32</v>
      </c>
      <c r="E48" s="1" t="s">
        <v>144</v>
      </c>
      <c r="F48" s="1" t="s">
        <v>60</v>
      </c>
      <c r="G48" s="1" t="s">
        <v>138</v>
      </c>
      <c r="H48" s="1" t="s">
        <v>139</v>
      </c>
      <c r="I48" s="1" t="s">
        <v>33</v>
      </c>
      <c r="J48" s="4">
        <v>1600</v>
      </c>
      <c r="K48" s="4">
        <f t="shared" si="1"/>
        <v>1760.0000000000002</v>
      </c>
    </row>
    <row r="49" spans="1:11">
      <c r="A49" s="1">
        <v>30079</v>
      </c>
      <c r="B49" s="1">
        <v>3</v>
      </c>
      <c r="C49" s="1" t="s">
        <v>143</v>
      </c>
      <c r="D49" s="1" t="s">
        <v>32</v>
      </c>
      <c r="E49" s="1" t="s">
        <v>144</v>
      </c>
      <c r="F49" s="1" t="s">
        <v>60</v>
      </c>
      <c r="G49" s="1" t="s">
        <v>152</v>
      </c>
      <c r="H49" s="1" t="s">
        <v>153</v>
      </c>
      <c r="I49" s="1" t="s">
        <v>154</v>
      </c>
      <c r="J49" s="4">
        <v>2400</v>
      </c>
      <c r="K49" s="4">
        <f t="shared" si="1"/>
        <v>2640</v>
      </c>
    </row>
    <row r="50" spans="1:11">
      <c r="A50" s="1">
        <v>30079</v>
      </c>
      <c r="B50" s="1">
        <v>3</v>
      </c>
      <c r="C50" s="1" t="s">
        <v>143</v>
      </c>
      <c r="D50" s="1" t="s">
        <v>32</v>
      </c>
      <c r="E50" s="1" t="s">
        <v>144</v>
      </c>
      <c r="F50" s="1" t="s">
        <v>91</v>
      </c>
      <c r="G50" s="1" t="s">
        <v>155</v>
      </c>
      <c r="H50" s="1" t="s">
        <v>29</v>
      </c>
      <c r="I50" s="1" t="s">
        <v>55</v>
      </c>
      <c r="J50" s="4">
        <v>131</v>
      </c>
      <c r="K50" s="4">
        <f t="shared" si="1"/>
        <v>144.10000000000002</v>
      </c>
    </row>
    <row r="51" spans="1:11">
      <c r="A51" s="1">
        <v>30080</v>
      </c>
      <c r="B51" s="1">
        <v>4</v>
      </c>
      <c r="C51" s="1" t="s">
        <v>143</v>
      </c>
      <c r="D51" s="1" t="s">
        <v>32</v>
      </c>
      <c r="E51" s="1" t="s">
        <v>343</v>
      </c>
      <c r="F51" s="1" t="s">
        <v>96</v>
      </c>
      <c r="G51" s="1" t="s">
        <v>128</v>
      </c>
      <c r="H51" s="1" t="s">
        <v>129</v>
      </c>
      <c r="I51" s="1" t="s">
        <v>130</v>
      </c>
      <c r="J51" s="4">
        <v>3000</v>
      </c>
      <c r="K51" s="4">
        <f t="shared" si="1"/>
        <v>3300.0000000000005</v>
      </c>
    </row>
    <row r="52" spans="1:11">
      <c r="A52" s="1">
        <v>30107</v>
      </c>
      <c r="B52" s="1">
        <v>2</v>
      </c>
      <c r="C52" s="1" t="s">
        <v>143</v>
      </c>
      <c r="D52" s="1" t="s">
        <v>32</v>
      </c>
      <c r="E52" s="1" t="s">
        <v>342</v>
      </c>
      <c r="F52" s="1" t="s">
        <v>177</v>
      </c>
      <c r="G52" s="1" t="s">
        <v>178</v>
      </c>
      <c r="H52" s="1" t="s">
        <v>179</v>
      </c>
      <c r="I52" s="1" t="s">
        <v>180</v>
      </c>
      <c r="J52" s="4">
        <v>1800</v>
      </c>
      <c r="K52" s="4">
        <f t="shared" si="1"/>
        <v>1980.0000000000002</v>
      </c>
    </row>
    <row r="53" spans="1:11">
      <c r="A53" s="1"/>
      <c r="B53" s="1">
        <v>4</v>
      </c>
      <c r="C53" s="1" t="s">
        <v>143</v>
      </c>
      <c r="D53" s="1" t="s">
        <v>32</v>
      </c>
      <c r="E53" s="1" t="s">
        <v>343</v>
      </c>
      <c r="F53" s="1" t="s">
        <v>96</v>
      </c>
      <c r="G53" s="1" t="s">
        <v>150</v>
      </c>
      <c r="H53" s="1" t="s">
        <v>151</v>
      </c>
      <c r="I53" s="1" t="s">
        <v>130</v>
      </c>
      <c r="J53" s="4">
        <v>3000</v>
      </c>
      <c r="K53" s="4">
        <f t="shared" si="1"/>
        <v>3300.0000000000005</v>
      </c>
    </row>
    <row r="54" spans="1:11">
      <c r="A54" s="1">
        <v>30014</v>
      </c>
      <c r="B54" s="1">
        <v>2</v>
      </c>
      <c r="C54" s="1" t="s">
        <v>10</v>
      </c>
      <c r="D54" s="1" t="s">
        <v>32</v>
      </c>
      <c r="E54" s="1" t="s">
        <v>59</v>
      </c>
      <c r="F54" s="1" t="s">
        <v>60</v>
      </c>
      <c r="G54" s="1" t="s">
        <v>61</v>
      </c>
      <c r="H54" s="1" t="s">
        <v>62</v>
      </c>
      <c r="I54" s="1" t="s">
        <v>55</v>
      </c>
      <c r="J54" s="4">
        <v>1700</v>
      </c>
      <c r="K54" s="4">
        <f t="shared" si="1"/>
        <v>1870.0000000000002</v>
      </c>
    </row>
    <row r="55" spans="1:11">
      <c r="A55" s="1">
        <v>30014</v>
      </c>
      <c r="B55" s="1">
        <v>2</v>
      </c>
      <c r="C55" s="1" t="s">
        <v>10</v>
      </c>
      <c r="D55" s="1" t="s">
        <v>32</v>
      </c>
      <c r="E55" s="1" t="s">
        <v>59</v>
      </c>
      <c r="F55" s="1" t="s">
        <v>60</v>
      </c>
      <c r="G55" s="1" t="s">
        <v>63</v>
      </c>
      <c r="H55" s="1" t="s">
        <v>64</v>
      </c>
      <c r="I55" s="1" t="s">
        <v>33</v>
      </c>
      <c r="J55" s="4">
        <v>1500</v>
      </c>
      <c r="K55" s="4">
        <f t="shared" si="1"/>
        <v>1650.0000000000002</v>
      </c>
    </row>
    <row r="56" spans="1:11">
      <c r="A56" s="1">
        <v>30015</v>
      </c>
      <c r="B56" s="1">
        <v>2</v>
      </c>
      <c r="C56" s="1" t="s">
        <v>10</v>
      </c>
      <c r="D56" s="1" t="s">
        <v>32</v>
      </c>
      <c r="E56" s="1" t="s">
        <v>65</v>
      </c>
      <c r="F56" s="1" t="s">
        <v>66</v>
      </c>
      <c r="G56" s="1" t="s">
        <v>67</v>
      </c>
      <c r="H56" s="1" t="s">
        <v>68</v>
      </c>
      <c r="I56" s="1" t="s">
        <v>69</v>
      </c>
      <c r="J56" s="4">
        <v>2000</v>
      </c>
      <c r="K56" s="4">
        <f t="shared" si="1"/>
        <v>2200</v>
      </c>
    </row>
    <row r="57" spans="1:11">
      <c r="A57" s="1">
        <v>30082</v>
      </c>
      <c r="B57" s="1">
        <v>2</v>
      </c>
      <c r="C57" s="1" t="s">
        <v>10</v>
      </c>
      <c r="D57" s="1" t="s">
        <v>32</v>
      </c>
      <c r="E57" s="1" t="s">
        <v>157</v>
      </c>
      <c r="F57" s="1" t="s">
        <v>156</v>
      </c>
      <c r="G57" s="1" t="s">
        <v>158</v>
      </c>
      <c r="H57" s="1" t="s">
        <v>159</v>
      </c>
      <c r="I57" s="1" t="s">
        <v>33</v>
      </c>
      <c r="J57" s="4">
        <v>2400</v>
      </c>
      <c r="K57" s="4">
        <f t="shared" si="1"/>
        <v>2640</v>
      </c>
    </row>
    <row r="58" spans="1:11">
      <c r="A58" s="1">
        <v>30102</v>
      </c>
      <c r="B58" s="1">
        <v>2</v>
      </c>
      <c r="C58" s="1" t="s">
        <v>10</v>
      </c>
      <c r="D58" s="1" t="s">
        <v>32</v>
      </c>
      <c r="E58" s="1" t="s">
        <v>341</v>
      </c>
      <c r="F58" s="1" t="s">
        <v>167</v>
      </c>
      <c r="G58" s="1" t="s">
        <v>168</v>
      </c>
      <c r="H58" s="1" t="s">
        <v>169</v>
      </c>
      <c r="I58" s="1" t="s">
        <v>170</v>
      </c>
      <c r="J58" s="4">
        <v>2200</v>
      </c>
      <c r="K58" s="4">
        <f t="shared" si="1"/>
        <v>2420</v>
      </c>
    </row>
    <row r="59" spans="1:11">
      <c r="A59" s="1">
        <v>30119</v>
      </c>
      <c r="B59" s="1">
        <v>2</v>
      </c>
      <c r="C59" s="1" t="s">
        <v>10</v>
      </c>
      <c r="D59" s="1" t="s">
        <v>32</v>
      </c>
      <c r="E59" s="1" t="s">
        <v>323</v>
      </c>
      <c r="F59" s="1" t="s">
        <v>189</v>
      </c>
      <c r="G59" s="1" t="s">
        <v>57</v>
      </c>
      <c r="H59" s="1" t="s">
        <v>29</v>
      </c>
      <c r="I59" s="1" t="s">
        <v>55</v>
      </c>
      <c r="J59" s="4">
        <v>201</v>
      </c>
      <c r="K59" s="4">
        <f t="shared" si="1"/>
        <v>221.10000000000002</v>
      </c>
    </row>
    <row r="60" spans="1:11">
      <c r="A60" s="1">
        <v>30119</v>
      </c>
      <c r="B60" s="1">
        <v>2</v>
      </c>
      <c r="C60" s="1" t="s">
        <v>10</v>
      </c>
      <c r="D60" s="1" t="s">
        <v>32</v>
      </c>
      <c r="E60" s="1" t="s">
        <v>323</v>
      </c>
      <c r="F60" s="1" t="s">
        <v>189</v>
      </c>
      <c r="G60" s="1" t="s">
        <v>90</v>
      </c>
      <c r="H60" s="1" t="s">
        <v>29</v>
      </c>
      <c r="I60" s="1" t="s">
        <v>35</v>
      </c>
      <c r="J60" s="4">
        <v>326</v>
      </c>
      <c r="K60" s="4">
        <f t="shared" si="1"/>
        <v>358.6</v>
      </c>
    </row>
    <row r="61" spans="1:11">
      <c r="A61" s="1">
        <v>30119</v>
      </c>
      <c r="B61" s="1">
        <v>2</v>
      </c>
      <c r="C61" s="1" t="s">
        <v>10</v>
      </c>
      <c r="D61" s="1" t="s">
        <v>32</v>
      </c>
      <c r="E61" s="1" t="s">
        <v>323</v>
      </c>
      <c r="F61" s="1" t="s">
        <v>189</v>
      </c>
      <c r="G61" s="1" t="s">
        <v>183</v>
      </c>
      <c r="H61" s="1" t="s">
        <v>29</v>
      </c>
      <c r="I61" s="1" t="s">
        <v>35</v>
      </c>
      <c r="J61" s="4">
        <v>758</v>
      </c>
      <c r="K61" s="4">
        <f t="shared" ref="K61:K91" si="2">J61*1.1</f>
        <v>833.80000000000007</v>
      </c>
    </row>
    <row r="62" spans="1:11">
      <c r="A62" s="1">
        <v>30119</v>
      </c>
      <c r="B62" s="1">
        <v>2</v>
      </c>
      <c r="C62" s="1" t="s">
        <v>10</v>
      </c>
      <c r="D62" s="1" t="s">
        <v>32</v>
      </c>
      <c r="E62" s="1" t="s">
        <v>323</v>
      </c>
      <c r="F62" s="1" t="s">
        <v>287</v>
      </c>
      <c r="G62" s="1" t="s">
        <v>190</v>
      </c>
      <c r="H62" s="1" t="s">
        <v>191</v>
      </c>
      <c r="I62" s="1" t="s">
        <v>192</v>
      </c>
      <c r="J62" s="4">
        <v>2600</v>
      </c>
      <c r="K62" s="4">
        <f t="shared" si="2"/>
        <v>2860.0000000000005</v>
      </c>
    </row>
    <row r="63" spans="1:11">
      <c r="A63" s="1">
        <v>30121</v>
      </c>
      <c r="B63" s="1">
        <v>2</v>
      </c>
      <c r="C63" s="1" t="s">
        <v>10</v>
      </c>
      <c r="D63" s="1" t="s">
        <v>32</v>
      </c>
      <c r="E63" s="1" t="s">
        <v>324</v>
      </c>
      <c r="F63" s="1" t="s">
        <v>197</v>
      </c>
      <c r="G63" s="1" t="s">
        <v>198</v>
      </c>
      <c r="H63" s="1" t="s">
        <v>29</v>
      </c>
      <c r="I63" s="1" t="s">
        <v>35</v>
      </c>
      <c r="J63" s="4">
        <v>256</v>
      </c>
      <c r="K63" s="4">
        <f t="shared" si="2"/>
        <v>281.60000000000002</v>
      </c>
    </row>
    <row r="64" spans="1:11">
      <c r="A64" s="1">
        <v>30121</v>
      </c>
      <c r="B64" s="1">
        <v>2</v>
      </c>
      <c r="C64" s="1" t="s">
        <v>10</v>
      </c>
      <c r="D64" s="1" t="s">
        <v>32</v>
      </c>
      <c r="E64" s="1" t="s">
        <v>324</v>
      </c>
      <c r="F64" s="1" t="s">
        <v>197</v>
      </c>
      <c r="G64" s="1" t="s">
        <v>199</v>
      </c>
      <c r="H64" s="1" t="s">
        <v>29</v>
      </c>
      <c r="I64" s="1" t="s">
        <v>55</v>
      </c>
      <c r="J64" s="4">
        <v>141</v>
      </c>
      <c r="K64" s="4">
        <f t="shared" si="2"/>
        <v>155.10000000000002</v>
      </c>
    </row>
    <row r="65" spans="1:11">
      <c r="A65" s="1">
        <v>30124</v>
      </c>
      <c r="B65" s="1">
        <v>2</v>
      </c>
      <c r="C65" s="1" t="s">
        <v>10</v>
      </c>
      <c r="D65" s="1" t="s">
        <v>32</v>
      </c>
      <c r="E65" s="1" t="s">
        <v>324</v>
      </c>
      <c r="F65" s="1" t="s">
        <v>83</v>
      </c>
      <c r="G65" s="1" t="s">
        <v>84</v>
      </c>
      <c r="H65" s="1" t="s">
        <v>29</v>
      </c>
      <c r="I65" s="1" t="s">
        <v>85</v>
      </c>
      <c r="J65" s="4">
        <v>337</v>
      </c>
      <c r="K65" s="4">
        <f t="shared" si="2"/>
        <v>370.70000000000005</v>
      </c>
    </row>
    <row r="66" spans="1:11">
      <c r="A66" s="1">
        <v>30124</v>
      </c>
      <c r="B66" s="1">
        <v>2</v>
      </c>
      <c r="C66" s="1" t="s">
        <v>10</v>
      </c>
      <c r="D66" s="1" t="s">
        <v>32</v>
      </c>
      <c r="E66" s="1" t="s">
        <v>324</v>
      </c>
      <c r="F66" s="1" t="s">
        <v>83</v>
      </c>
      <c r="G66" s="1" t="s">
        <v>200</v>
      </c>
      <c r="H66" s="1" t="s">
        <v>201</v>
      </c>
      <c r="I66" s="1" t="s">
        <v>19</v>
      </c>
      <c r="J66" s="4">
        <v>800</v>
      </c>
      <c r="K66" s="4">
        <f t="shared" si="2"/>
        <v>880.00000000000011</v>
      </c>
    </row>
    <row r="67" spans="1:11">
      <c r="A67" s="1">
        <v>30124</v>
      </c>
      <c r="B67" s="1">
        <v>2</v>
      </c>
      <c r="C67" s="1" t="s">
        <v>10</v>
      </c>
      <c r="D67" s="1" t="s">
        <v>32</v>
      </c>
      <c r="E67" s="1" t="s">
        <v>324</v>
      </c>
      <c r="F67" s="1" t="s">
        <v>83</v>
      </c>
      <c r="G67" s="1" t="s">
        <v>202</v>
      </c>
      <c r="H67" s="1" t="s">
        <v>203</v>
      </c>
      <c r="I67" s="1" t="s">
        <v>24</v>
      </c>
      <c r="J67" s="4">
        <v>760</v>
      </c>
      <c r="K67" s="4">
        <f t="shared" si="2"/>
        <v>836.00000000000011</v>
      </c>
    </row>
    <row r="68" spans="1:11">
      <c r="A68" s="1">
        <v>30124</v>
      </c>
      <c r="B68" s="1">
        <v>2</v>
      </c>
      <c r="C68" s="1" t="s">
        <v>10</v>
      </c>
      <c r="D68" s="1" t="s">
        <v>32</v>
      </c>
      <c r="E68" s="1" t="s">
        <v>325</v>
      </c>
      <c r="F68" s="1" t="s">
        <v>83</v>
      </c>
      <c r="G68" s="1" t="s">
        <v>79</v>
      </c>
      <c r="H68" s="1" t="s">
        <v>80</v>
      </c>
      <c r="I68" s="1" t="s">
        <v>81</v>
      </c>
      <c r="J68" s="4">
        <v>2400</v>
      </c>
      <c r="K68" s="4">
        <f t="shared" si="2"/>
        <v>2640</v>
      </c>
    </row>
    <row r="69" spans="1:11">
      <c r="A69" s="1">
        <v>40017</v>
      </c>
      <c r="B69" s="1">
        <v>2</v>
      </c>
      <c r="C69" s="1" t="s">
        <v>10</v>
      </c>
      <c r="D69" s="1" t="s">
        <v>32</v>
      </c>
      <c r="E69" s="1" t="s">
        <v>326</v>
      </c>
      <c r="F69" s="1" t="s">
        <v>243</v>
      </c>
      <c r="G69" s="6" t="s">
        <v>236</v>
      </c>
      <c r="H69" s="1"/>
      <c r="I69" s="1" t="s">
        <v>237</v>
      </c>
      <c r="J69" s="4">
        <v>1850</v>
      </c>
      <c r="K69" s="4">
        <f t="shared" si="2"/>
        <v>2035.0000000000002</v>
      </c>
    </row>
    <row r="70" spans="1:11">
      <c r="A70" s="1">
        <v>40017</v>
      </c>
      <c r="B70" s="1">
        <v>2</v>
      </c>
      <c r="C70" s="1" t="s">
        <v>10</v>
      </c>
      <c r="D70" s="1" t="s">
        <v>32</v>
      </c>
      <c r="E70" s="1" t="s">
        <v>327</v>
      </c>
      <c r="F70" s="1" t="s">
        <v>213</v>
      </c>
      <c r="G70" s="1" t="s">
        <v>238</v>
      </c>
      <c r="H70" s="1" t="s">
        <v>239</v>
      </c>
      <c r="I70" s="1" t="s">
        <v>240</v>
      </c>
      <c r="J70" s="4">
        <v>2100</v>
      </c>
      <c r="K70" s="4">
        <f t="shared" si="2"/>
        <v>2310</v>
      </c>
    </row>
    <row r="71" spans="1:11">
      <c r="A71" s="1">
        <v>40017</v>
      </c>
      <c r="B71" s="1">
        <v>2</v>
      </c>
      <c r="C71" s="1" t="s">
        <v>10</v>
      </c>
      <c r="D71" s="1" t="s">
        <v>32</v>
      </c>
      <c r="E71" s="1" t="s">
        <v>328</v>
      </c>
      <c r="F71" s="1" t="s">
        <v>244</v>
      </c>
      <c r="G71" s="6" t="s">
        <v>234</v>
      </c>
      <c r="H71" s="1" t="s">
        <v>235</v>
      </c>
      <c r="I71" s="1" t="s">
        <v>211</v>
      </c>
      <c r="J71" s="4">
        <v>2000</v>
      </c>
      <c r="K71" s="4">
        <f t="shared" si="2"/>
        <v>2200</v>
      </c>
    </row>
    <row r="72" spans="1:11">
      <c r="A72" s="1">
        <v>40017</v>
      </c>
      <c r="B72" s="1">
        <v>2</v>
      </c>
      <c r="C72" s="1" t="s">
        <v>10</v>
      </c>
      <c r="D72" s="1" t="s">
        <v>32</v>
      </c>
      <c r="E72" s="1" t="s">
        <v>329</v>
      </c>
      <c r="F72" s="1" t="s">
        <v>216</v>
      </c>
      <c r="G72" s="1" t="s">
        <v>238</v>
      </c>
      <c r="H72" s="1" t="s">
        <v>239</v>
      </c>
      <c r="I72" s="1" t="s">
        <v>240</v>
      </c>
      <c r="J72" s="4">
        <v>2100</v>
      </c>
      <c r="K72" s="4">
        <f t="shared" si="2"/>
        <v>2310</v>
      </c>
    </row>
    <row r="73" spans="1:11">
      <c r="A73" s="1">
        <v>40017</v>
      </c>
      <c r="B73" s="1">
        <v>2</v>
      </c>
      <c r="C73" s="1" t="s">
        <v>10</v>
      </c>
      <c r="D73" s="1" t="s">
        <v>32</v>
      </c>
      <c r="E73" s="1" t="s">
        <v>330</v>
      </c>
      <c r="F73" s="1" t="s">
        <v>245</v>
      </c>
      <c r="G73" s="6" t="s">
        <v>241</v>
      </c>
      <c r="H73" s="1" t="s">
        <v>242</v>
      </c>
      <c r="I73" s="1" t="s">
        <v>211</v>
      </c>
      <c r="J73" s="4">
        <v>2000</v>
      </c>
      <c r="K73" s="4">
        <f t="shared" si="2"/>
        <v>2200</v>
      </c>
    </row>
    <row r="74" spans="1:11">
      <c r="A74" s="1">
        <v>40017</v>
      </c>
      <c r="B74" s="1">
        <v>2</v>
      </c>
      <c r="C74" s="1" t="s">
        <v>10</v>
      </c>
      <c r="D74" s="1" t="s">
        <v>32</v>
      </c>
      <c r="E74" s="1" t="s">
        <v>331</v>
      </c>
      <c r="F74" s="1" t="s">
        <v>246</v>
      </c>
      <c r="G74" s="7" t="s">
        <v>241</v>
      </c>
      <c r="H74" s="1" t="s">
        <v>242</v>
      </c>
      <c r="I74" s="1" t="s">
        <v>211</v>
      </c>
      <c r="J74" s="4">
        <v>2000</v>
      </c>
      <c r="K74" s="4">
        <f t="shared" si="2"/>
        <v>2200</v>
      </c>
    </row>
    <row r="75" spans="1:11">
      <c r="A75" s="1">
        <v>40022</v>
      </c>
      <c r="B75" s="1">
        <v>2</v>
      </c>
      <c r="C75" s="1" t="s">
        <v>10</v>
      </c>
      <c r="D75" s="1" t="s">
        <v>32</v>
      </c>
      <c r="E75" s="1" t="s">
        <v>332</v>
      </c>
      <c r="F75" s="1" t="s">
        <v>250</v>
      </c>
      <c r="G75" s="1" t="s">
        <v>247</v>
      </c>
      <c r="H75" s="1" t="s">
        <v>248</v>
      </c>
      <c r="I75" s="1" t="s">
        <v>249</v>
      </c>
      <c r="J75" s="4">
        <v>1200</v>
      </c>
      <c r="K75" s="4">
        <f t="shared" si="2"/>
        <v>1320</v>
      </c>
    </row>
    <row r="76" spans="1:11">
      <c r="A76" s="1">
        <v>30023</v>
      </c>
      <c r="B76" s="1">
        <v>3</v>
      </c>
      <c r="C76" s="1" t="s">
        <v>10</v>
      </c>
      <c r="D76" s="1" t="s">
        <v>32</v>
      </c>
      <c r="E76" s="1" t="s">
        <v>333</v>
      </c>
      <c r="F76" s="1" t="s">
        <v>72</v>
      </c>
      <c r="G76" s="2" t="s">
        <v>73</v>
      </c>
      <c r="H76" s="2" t="s">
        <v>37</v>
      </c>
      <c r="I76" s="2" t="s">
        <v>286</v>
      </c>
      <c r="J76" s="4">
        <v>1900</v>
      </c>
      <c r="K76" s="4">
        <f t="shared" si="2"/>
        <v>2090</v>
      </c>
    </row>
    <row r="77" spans="1:11">
      <c r="A77" s="1">
        <v>30023</v>
      </c>
      <c r="B77" s="1">
        <v>3</v>
      </c>
      <c r="C77" s="1" t="s">
        <v>10</v>
      </c>
      <c r="D77" s="1" t="s">
        <v>32</v>
      </c>
      <c r="E77" s="1" t="s">
        <v>333</v>
      </c>
      <c r="F77" s="1" t="s">
        <v>72</v>
      </c>
      <c r="G77" s="1" t="s">
        <v>74</v>
      </c>
      <c r="H77" s="1" t="s">
        <v>75</v>
      </c>
      <c r="I77" s="1" t="s">
        <v>24</v>
      </c>
      <c r="J77" s="4">
        <v>860</v>
      </c>
      <c r="K77" s="4">
        <f t="shared" si="2"/>
        <v>946.00000000000011</v>
      </c>
    </row>
    <row r="78" spans="1:11">
      <c r="A78" s="1">
        <v>30023</v>
      </c>
      <c r="B78" s="1">
        <v>3</v>
      </c>
      <c r="C78" s="1" t="s">
        <v>10</v>
      </c>
      <c r="D78" s="1" t="s">
        <v>32</v>
      </c>
      <c r="E78" s="1" t="s">
        <v>333</v>
      </c>
      <c r="F78" s="1" t="s">
        <v>72</v>
      </c>
      <c r="G78" s="1" t="s">
        <v>76</v>
      </c>
      <c r="H78" s="1" t="s">
        <v>77</v>
      </c>
      <c r="I78" s="1" t="s">
        <v>24</v>
      </c>
      <c r="J78" s="4">
        <v>800</v>
      </c>
      <c r="K78" s="4">
        <f t="shared" si="2"/>
        <v>880.00000000000011</v>
      </c>
    </row>
    <row r="79" spans="1:11">
      <c r="A79" s="1">
        <v>30023</v>
      </c>
      <c r="B79" s="1">
        <v>3</v>
      </c>
      <c r="C79" s="1" t="s">
        <v>10</v>
      </c>
      <c r="D79" s="1" t="s">
        <v>32</v>
      </c>
      <c r="E79" s="1" t="s">
        <v>333</v>
      </c>
      <c r="F79" s="1" t="s">
        <v>78</v>
      </c>
      <c r="G79" s="1" t="s">
        <v>79</v>
      </c>
      <c r="H79" s="1" t="s">
        <v>80</v>
      </c>
      <c r="I79" s="1" t="s">
        <v>81</v>
      </c>
      <c r="J79" s="4">
        <v>2400</v>
      </c>
      <c r="K79" s="4">
        <f t="shared" si="2"/>
        <v>2640</v>
      </c>
    </row>
    <row r="80" spans="1:11">
      <c r="A80" s="1">
        <v>30023</v>
      </c>
      <c r="B80" s="1">
        <v>3</v>
      </c>
      <c r="C80" s="1" t="s">
        <v>10</v>
      </c>
      <c r="D80" s="1" t="s">
        <v>32</v>
      </c>
      <c r="E80" s="1" t="s">
        <v>333</v>
      </c>
      <c r="F80" s="1" t="s">
        <v>83</v>
      </c>
      <c r="G80" s="1" t="s">
        <v>84</v>
      </c>
      <c r="H80" s="1" t="s">
        <v>29</v>
      </c>
      <c r="I80" s="1" t="s">
        <v>85</v>
      </c>
      <c r="J80" s="4">
        <v>337</v>
      </c>
      <c r="K80" s="4">
        <f t="shared" si="2"/>
        <v>370.70000000000005</v>
      </c>
    </row>
    <row r="81" spans="1:11">
      <c r="A81" s="1">
        <v>30039</v>
      </c>
      <c r="B81" s="1">
        <v>3</v>
      </c>
      <c r="C81" s="1" t="s">
        <v>10</v>
      </c>
      <c r="D81" s="1" t="s">
        <v>32</v>
      </c>
      <c r="E81" s="1" t="s">
        <v>93</v>
      </c>
      <c r="F81" s="1" t="s">
        <v>94</v>
      </c>
      <c r="G81" s="1" t="s">
        <v>86</v>
      </c>
      <c r="H81" s="1" t="s">
        <v>29</v>
      </c>
      <c r="I81" s="1" t="s">
        <v>51</v>
      </c>
      <c r="J81" s="4">
        <v>224</v>
      </c>
      <c r="K81" s="4">
        <f t="shared" si="2"/>
        <v>246.40000000000003</v>
      </c>
    </row>
    <row r="82" spans="1:11">
      <c r="A82" s="1">
        <v>30040</v>
      </c>
      <c r="B82" s="1">
        <v>3</v>
      </c>
      <c r="C82" s="1" t="s">
        <v>10</v>
      </c>
      <c r="D82" s="1" t="s">
        <v>32</v>
      </c>
      <c r="E82" s="1" t="s">
        <v>95</v>
      </c>
      <c r="F82" s="1" t="s">
        <v>87</v>
      </c>
      <c r="G82" s="1" t="s">
        <v>57</v>
      </c>
      <c r="H82" s="1" t="s">
        <v>29</v>
      </c>
      <c r="I82" s="1" t="s">
        <v>55</v>
      </c>
      <c r="J82" s="4">
        <v>201</v>
      </c>
      <c r="K82" s="4">
        <f t="shared" si="2"/>
        <v>221.10000000000002</v>
      </c>
    </row>
    <row r="83" spans="1:11">
      <c r="A83" s="1">
        <v>30042</v>
      </c>
      <c r="B83" s="1">
        <v>3</v>
      </c>
      <c r="C83" s="1" t="s">
        <v>10</v>
      </c>
      <c r="D83" s="1" t="s">
        <v>32</v>
      </c>
      <c r="E83" s="1" t="s">
        <v>97</v>
      </c>
      <c r="F83" s="1" t="s">
        <v>288</v>
      </c>
      <c r="G83" s="1" t="s">
        <v>71</v>
      </c>
      <c r="H83" s="1" t="s">
        <v>29</v>
      </c>
      <c r="I83" s="1" t="s">
        <v>55</v>
      </c>
      <c r="J83" s="4">
        <v>162</v>
      </c>
      <c r="K83" s="4">
        <f t="shared" si="2"/>
        <v>178.20000000000002</v>
      </c>
    </row>
    <row r="84" spans="1:11">
      <c r="A84" s="1">
        <v>30048</v>
      </c>
      <c r="B84" s="1">
        <v>3</v>
      </c>
      <c r="C84" s="1" t="s">
        <v>10</v>
      </c>
      <c r="D84" s="1" t="s">
        <v>32</v>
      </c>
      <c r="E84" s="1" t="s">
        <v>98</v>
      </c>
      <c r="F84" s="1" t="s">
        <v>99</v>
      </c>
      <c r="G84" s="1" t="s">
        <v>100</v>
      </c>
      <c r="H84" s="1" t="s">
        <v>29</v>
      </c>
      <c r="I84" s="1" t="s">
        <v>55</v>
      </c>
      <c r="J84" s="4">
        <v>155</v>
      </c>
      <c r="K84" s="4">
        <f t="shared" si="2"/>
        <v>170.5</v>
      </c>
    </row>
    <row r="85" spans="1:11">
      <c r="A85" s="1">
        <v>30053</v>
      </c>
      <c r="B85" s="1">
        <v>3</v>
      </c>
      <c r="C85" s="1" t="s">
        <v>10</v>
      </c>
      <c r="D85" s="1" t="s">
        <v>32</v>
      </c>
      <c r="E85" s="1" t="s">
        <v>101</v>
      </c>
      <c r="F85" s="1" t="s">
        <v>105</v>
      </c>
      <c r="G85" s="1" t="s">
        <v>106</v>
      </c>
      <c r="H85" s="1" t="s">
        <v>107</v>
      </c>
      <c r="I85" s="1" t="s">
        <v>108</v>
      </c>
      <c r="J85" s="4">
        <v>880</v>
      </c>
      <c r="K85" s="4">
        <f t="shared" si="2"/>
        <v>968.00000000000011</v>
      </c>
    </row>
    <row r="86" spans="1:11">
      <c r="A86" s="1">
        <v>30053</v>
      </c>
      <c r="B86" s="1">
        <v>3</v>
      </c>
      <c r="C86" s="1" t="s">
        <v>10</v>
      </c>
      <c r="D86" s="1" t="s">
        <v>32</v>
      </c>
      <c r="E86" s="1" t="s">
        <v>101</v>
      </c>
      <c r="F86" s="1" t="s">
        <v>105</v>
      </c>
      <c r="G86" s="1" t="s">
        <v>109</v>
      </c>
      <c r="H86" s="1" t="s">
        <v>110</v>
      </c>
      <c r="I86" s="1" t="s">
        <v>111</v>
      </c>
      <c r="J86" s="4">
        <v>600</v>
      </c>
      <c r="K86" s="4">
        <f t="shared" si="2"/>
        <v>660</v>
      </c>
    </row>
    <row r="87" spans="1:11">
      <c r="A87" s="1">
        <v>30053</v>
      </c>
      <c r="B87" s="1">
        <v>3</v>
      </c>
      <c r="C87" s="1" t="s">
        <v>10</v>
      </c>
      <c r="D87" s="1" t="s">
        <v>32</v>
      </c>
      <c r="E87" s="1" t="s">
        <v>101</v>
      </c>
      <c r="F87" s="1" t="s">
        <v>112</v>
      </c>
      <c r="G87" s="1" t="s">
        <v>113</v>
      </c>
      <c r="H87" s="1" t="s">
        <v>114</v>
      </c>
      <c r="I87" s="1" t="s">
        <v>19</v>
      </c>
      <c r="J87" s="4">
        <v>760</v>
      </c>
      <c r="K87" s="4">
        <f t="shared" si="2"/>
        <v>836.00000000000011</v>
      </c>
    </row>
    <row r="88" spans="1:11">
      <c r="A88" s="1">
        <v>30084</v>
      </c>
      <c r="B88" s="1">
        <v>3</v>
      </c>
      <c r="C88" s="1" t="s">
        <v>10</v>
      </c>
      <c r="D88" s="1" t="s">
        <v>32</v>
      </c>
      <c r="E88" s="1" t="s">
        <v>334</v>
      </c>
      <c r="F88" s="1" t="s">
        <v>156</v>
      </c>
      <c r="G88" s="1" t="s">
        <v>160</v>
      </c>
      <c r="H88" s="1" t="s">
        <v>161</v>
      </c>
      <c r="I88" s="1" t="s">
        <v>162</v>
      </c>
      <c r="J88" s="4">
        <v>2400</v>
      </c>
      <c r="K88" s="4">
        <f t="shared" si="2"/>
        <v>2640</v>
      </c>
    </row>
    <row r="89" spans="1:11">
      <c r="A89" s="1">
        <v>30085</v>
      </c>
      <c r="B89" s="1">
        <v>3</v>
      </c>
      <c r="C89" s="1" t="s">
        <v>10</v>
      </c>
      <c r="D89" s="1" t="s">
        <v>32</v>
      </c>
      <c r="E89" s="1" t="s">
        <v>163</v>
      </c>
      <c r="F89" s="1" t="s">
        <v>156</v>
      </c>
      <c r="G89" s="1" t="s">
        <v>164</v>
      </c>
      <c r="H89" s="1" t="s">
        <v>165</v>
      </c>
      <c r="I89" s="1" t="s">
        <v>166</v>
      </c>
      <c r="J89" s="4">
        <v>1800</v>
      </c>
      <c r="K89" s="4">
        <f t="shared" si="2"/>
        <v>1980.0000000000002</v>
      </c>
    </row>
    <row r="90" spans="1:11">
      <c r="A90" s="1">
        <v>30105</v>
      </c>
      <c r="B90" s="1">
        <v>3</v>
      </c>
      <c r="C90" s="1" t="s">
        <v>10</v>
      </c>
      <c r="D90" s="1" t="s">
        <v>32</v>
      </c>
      <c r="E90" s="1" t="s">
        <v>335</v>
      </c>
      <c r="F90" s="1" t="s">
        <v>174</v>
      </c>
      <c r="G90" s="1" t="s">
        <v>175</v>
      </c>
      <c r="H90" s="1" t="s">
        <v>176</v>
      </c>
      <c r="I90" s="1" t="s">
        <v>20</v>
      </c>
      <c r="J90" s="4">
        <v>2900</v>
      </c>
      <c r="K90" s="4">
        <f t="shared" si="2"/>
        <v>3190.0000000000005</v>
      </c>
    </row>
    <row r="91" spans="1:11">
      <c r="A91" s="1">
        <v>40058</v>
      </c>
      <c r="B91" s="1">
        <v>3</v>
      </c>
      <c r="C91" s="1" t="s">
        <v>10</v>
      </c>
      <c r="D91" s="1" t="s">
        <v>32</v>
      </c>
      <c r="E91" s="1" t="s">
        <v>258</v>
      </c>
      <c r="F91" s="1" t="s">
        <v>261</v>
      </c>
      <c r="G91" s="1" t="s">
        <v>259</v>
      </c>
      <c r="H91" s="1" t="s">
        <v>260</v>
      </c>
      <c r="I91" s="1" t="s">
        <v>34</v>
      </c>
      <c r="J91" s="4">
        <v>2300</v>
      </c>
      <c r="K91" s="4">
        <f t="shared" si="2"/>
        <v>2530</v>
      </c>
    </row>
    <row r="92" spans="1:11">
      <c r="A92" s="1">
        <v>30023</v>
      </c>
      <c r="B92" s="1">
        <v>3</v>
      </c>
      <c r="C92" s="1" t="s">
        <v>21</v>
      </c>
      <c r="D92" s="1" t="s">
        <v>32</v>
      </c>
      <c r="E92" s="1" t="s">
        <v>336</v>
      </c>
      <c r="F92" s="1" t="s">
        <v>296</v>
      </c>
      <c r="G92" s="1" t="s">
        <v>82</v>
      </c>
      <c r="H92" s="1"/>
      <c r="I92" s="1"/>
      <c r="J92" s="4"/>
      <c r="K92" s="4">
        <f t="shared" ref="K92:K106" si="3">J92*1.1</f>
        <v>0</v>
      </c>
    </row>
    <row r="93" spans="1:11">
      <c r="A93" s="1">
        <v>30040</v>
      </c>
      <c r="B93" s="1">
        <v>3</v>
      </c>
      <c r="C93" s="1" t="s">
        <v>21</v>
      </c>
      <c r="D93" s="1" t="s">
        <v>32</v>
      </c>
      <c r="E93" s="1" t="s">
        <v>95</v>
      </c>
      <c r="F93" s="1" t="s">
        <v>298</v>
      </c>
      <c r="G93" s="1" t="s">
        <v>54</v>
      </c>
      <c r="H93" s="1" t="s">
        <v>29</v>
      </c>
      <c r="I93" s="1" t="s">
        <v>55</v>
      </c>
      <c r="J93" s="4">
        <v>111</v>
      </c>
      <c r="K93" s="4">
        <f t="shared" si="3"/>
        <v>122.10000000000001</v>
      </c>
    </row>
    <row r="94" spans="1:11">
      <c r="A94" s="1">
        <v>40063</v>
      </c>
      <c r="B94" s="1">
        <v>4</v>
      </c>
      <c r="C94" s="1" t="s">
        <v>10</v>
      </c>
      <c r="D94" s="1" t="s">
        <v>337</v>
      </c>
      <c r="E94" s="1" t="s">
        <v>338</v>
      </c>
      <c r="F94" s="1" t="s">
        <v>264</v>
      </c>
      <c r="G94" s="1" t="s">
        <v>262</v>
      </c>
      <c r="H94" s="1" t="s">
        <v>263</v>
      </c>
      <c r="I94" s="1" t="s">
        <v>20</v>
      </c>
      <c r="J94" s="4">
        <v>2300</v>
      </c>
      <c r="K94" s="4">
        <f t="shared" si="3"/>
        <v>2530</v>
      </c>
    </row>
    <row r="95" spans="1:11">
      <c r="A95" s="1">
        <v>10024</v>
      </c>
      <c r="B95" s="1">
        <v>1</v>
      </c>
      <c r="C95" s="1" t="s">
        <v>10</v>
      </c>
      <c r="D95" s="1" t="s">
        <v>14</v>
      </c>
      <c r="E95" s="1" t="s">
        <v>339</v>
      </c>
      <c r="F95" s="1" t="s">
        <v>15</v>
      </c>
      <c r="G95" s="1" t="s">
        <v>16</v>
      </c>
      <c r="H95" s="1" t="s">
        <v>17</v>
      </c>
      <c r="I95" s="1" t="s">
        <v>18</v>
      </c>
      <c r="J95" s="4">
        <v>2400</v>
      </c>
      <c r="K95" s="4">
        <f t="shared" si="3"/>
        <v>2640</v>
      </c>
    </row>
    <row r="96" spans="1:11">
      <c r="A96" s="1">
        <v>80002</v>
      </c>
      <c r="B96" s="1">
        <v>1</v>
      </c>
      <c r="C96" s="1" t="s">
        <v>10</v>
      </c>
      <c r="D96" s="1" t="s">
        <v>14</v>
      </c>
      <c r="E96" s="1" t="s">
        <v>265</v>
      </c>
      <c r="F96" s="1" t="s">
        <v>266</v>
      </c>
      <c r="G96" s="1" t="s">
        <v>267</v>
      </c>
      <c r="H96" s="1" t="s">
        <v>268</v>
      </c>
      <c r="I96" s="1" t="s">
        <v>23</v>
      </c>
      <c r="J96" s="4">
        <v>2400</v>
      </c>
      <c r="K96" s="4">
        <f t="shared" si="3"/>
        <v>2640</v>
      </c>
    </row>
    <row r="97" spans="1:39">
      <c r="A97" s="1">
        <v>80032</v>
      </c>
      <c r="B97" s="1">
        <v>1</v>
      </c>
      <c r="C97" s="1" t="s">
        <v>10</v>
      </c>
      <c r="D97" s="1" t="s">
        <v>14</v>
      </c>
      <c r="E97" s="1" t="s">
        <v>269</v>
      </c>
      <c r="F97" s="1" t="s">
        <v>270</v>
      </c>
      <c r="G97" s="3" t="s">
        <v>291</v>
      </c>
      <c r="H97" s="1"/>
      <c r="I97" s="1"/>
      <c r="J97" s="4"/>
      <c r="K97" s="4">
        <f t="shared" si="3"/>
        <v>0</v>
      </c>
    </row>
    <row r="98" spans="1:39">
      <c r="A98" s="1">
        <v>80032</v>
      </c>
      <c r="B98" s="1">
        <v>1</v>
      </c>
      <c r="C98" s="1" t="s">
        <v>10</v>
      </c>
      <c r="D98" s="1" t="s">
        <v>14</v>
      </c>
      <c r="E98" s="1" t="s">
        <v>271</v>
      </c>
      <c r="F98" s="1" t="s">
        <v>270</v>
      </c>
      <c r="G98" s="3" t="s">
        <v>291</v>
      </c>
      <c r="H98" s="1"/>
      <c r="I98" s="1"/>
      <c r="J98" s="4"/>
      <c r="K98" s="4">
        <f t="shared" si="3"/>
        <v>0</v>
      </c>
    </row>
    <row r="99" spans="1:39">
      <c r="A99" s="1">
        <v>80039</v>
      </c>
      <c r="B99" s="1">
        <v>1</v>
      </c>
      <c r="C99" s="1" t="s">
        <v>10</v>
      </c>
      <c r="D99" s="1" t="s">
        <v>14</v>
      </c>
      <c r="E99" s="1" t="s">
        <v>272</v>
      </c>
      <c r="F99" s="1" t="s">
        <v>193</v>
      </c>
      <c r="G99" s="1" t="s">
        <v>194</v>
      </c>
      <c r="H99" s="1" t="s">
        <v>195</v>
      </c>
      <c r="I99" s="1" t="s">
        <v>196</v>
      </c>
      <c r="J99" s="4">
        <v>2200</v>
      </c>
      <c r="K99" s="4">
        <f t="shared" si="3"/>
        <v>2420</v>
      </c>
    </row>
    <row r="100" spans="1:39">
      <c r="A100" s="1">
        <v>80039</v>
      </c>
      <c r="B100" s="1">
        <v>1</v>
      </c>
      <c r="C100" s="1" t="s">
        <v>10</v>
      </c>
      <c r="D100" s="1" t="s">
        <v>14</v>
      </c>
      <c r="E100" s="1" t="s">
        <v>273</v>
      </c>
      <c r="F100" s="1" t="s">
        <v>193</v>
      </c>
      <c r="G100" s="1" t="s">
        <v>183</v>
      </c>
      <c r="H100" s="1" t="s">
        <v>29</v>
      </c>
      <c r="I100" s="1" t="s">
        <v>35</v>
      </c>
      <c r="J100" s="4">
        <v>758</v>
      </c>
      <c r="K100" s="4">
        <f t="shared" si="3"/>
        <v>833.80000000000007</v>
      </c>
    </row>
    <row r="101" spans="1:39">
      <c r="A101" s="1">
        <v>80039</v>
      </c>
      <c r="B101" s="1">
        <v>1</v>
      </c>
      <c r="C101" s="1" t="s">
        <v>10</v>
      </c>
      <c r="D101" s="1" t="s">
        <v>14</v>
      </c>
      <c r="E101" s="1" t="s">
        <v>274</v>
      </c>
      <c r="F101" s="1" t="s">
        <v>257</v>
      </c>
      <c r="G101" s="1" t="s">
        <v>194</v>
      </c>
      <c r="H101" s="1" t="s">
        <v>195</v>
      </c>
      <c r="I101" s="1" t="s">
        <v>196</v>
      </c>
      <c r="J101" s="4">
        <v>2200</v>
      </c>
      <c r="K101" s="4">
        <f t="shared" si="3"/>
        <v>2420</v>
      </c>
    </row>
    <row r="102" spans="1:39">
      <c r="A102" s="1">
        <v>80100</v>
      </c>
      <c r="B102" s="1">
        <v>2</v>
      </c>
      <c r="C102" s="1" t="s">
        <v>10</v>
      </c>
      <c r="D102" s="1" t="s">
        <v>14</v>
      </c>
      <c r="E102" s="1" t="s">
        <v>275</v>
      </c>
      <c r="F102" s="1" t="s">
        <v>285</v>
      </c>
      <c r="G102" s="1" t="s">
        <v>36</v>
      </c>
      <c r="H102" s="1" t="s">
        <v>37</v>
      </c>
      <c r="I102" s="1" t="s">
        <v>38</v>
      </c>
      <c r="J102" s="4">
        <v>2300</v>
      </c>
      <c r="K102" s="4">
        <f t="shared" si="3"/>
        <v>2530</v>
      </c>
    </row>
    <row r="103" spans="1:39">
      <c r="A103" s="1">
        <v>80100</v>
      </c>
      <c r="B103" s="1">
        <v>4</v>
      </c>
      <c r="C103" s="1" t="s">
        <v>10</v>
      </c>
      <c r="D103" s="1" t="s">
        <v>14</v>
      </c>
      <c r="E103" s="1" t="s">
        <v>275</v>
      </c>
      <c r="F103" s="1" t="s">
        <v>72</v>
      </c>
      <c r="G103" s="1" t="s">
        <v>276</v>
      </c>
      <c r="H103" s="1" t="s">
        <v>277</v>
      </c>
      <c r="I103" s="1" t="s">
        <v>20</v>
      </c>
      <c r="J103" s="4">
        <v>1900</v>
      </c>
      <c r="K103" s="4">
        <f t="shared" si="3"/>
        <v>2090</v>
      </c>
    </row>
    <row r="104" spans="1:39">
      <c r="A104" s="1">
        <v>80100</v>
      </c>
      <c r="B104" s="1">
        <v>4</v>
      </c>
      <c r="C104" s="1" t="s">
        <v>10</v>
      </c>
      <c r="D104" s="1" t="s">
        <v>14</v>
      </c>
      <c r="E104" s="1" t="s">
        <v>275</v>
      </c>
      <c r="F104" s="1" t="s">
        <v>284</v>
      </c>
      <c r="G104" s="1" t="s">
        <v>278</v>
      </c>
      <c r="H104" s="1" t="s">
        <v>279</v>
      </c>
      <c r="I104" s="1" t="s">
        <v>251</v>
      </c>
      <c r="J104" s="4">
        <v>650</v>
      </c>
      <c r="K104" s="4">
        <f t="shared" si="3"/>
        <v>715.00000000000011</v>
      </c>
    </row>
    <row r="105" spans="1:39">
      <c r="A105" s="1">
        <v>80100</v>
      </c>
      <c r="B105" s="1" t="s">
        <v>280</v>
      </c>
      <c r="C105" s="1" t="s">
        <v>10</v>
      </c>
      <c r="D105" s="1" t="s">
        <v>14</v>
      </c>
      <c r="E105" s="1" t="s">
        <v>275</v>
      </c>
      <c r="F105" s="1" t="s">
        <v>72</v>
      </c>
      <c r="G105" s="1" t="s">
        <v>281</v>
      </c>
      <c r="H105" s="1" t="s">
        <v>282</v>
      </c>
      <c r="I105" s="1" t="s">
        <v>283</v>
      </c>
      <c r="J105" s="4">
        <v>720</v>
      </c>
      <c r="K105" s="4">
        <f t="shared" si="3"/>
        <v>792.00000000000011</v>
      </c>
    </row>
    <row r="106" spans="1:39">
      <c r="A106" s="1"/>
      <c r="B106" s="1">
        <v>1</v>
      </c>
      <c r="C106" s="1" t="s">
        <v>10</v>
      </c>
      <c r="D106" s="1" t="s">
        <v>11</v>
      </c>
      <c r="E106" s="1"/>
      <c r="F106" s="1"/>
      <c r="G106" s="1" t="s">
        <v>12</v>
      </c>
      <c r="H106" s="1"/>
      <c r="I106" s="1" t="s">
        <v>13</v>
      </c>
      <c r="J106" s="4">
        <v>700</v>
      </c>
      <c r="K106" s="4">
        <f t="shared" si="3"/>
        <v>770.00000000000011</v>
      </c>
    </row>
    <row r="107" spans="1:39" s="13" customFormat="1">
      <c r="A107" s="1" t="s">
        <v>344</v>
      </c>
      <c r="B107" s="1" t="s">
        <v>363</v>
      </c>
      <c r="C107" s="1" t="s">
        <v>10</v>
      </c>
      <c r="D107" s="1" t="s">
        <v>25</v>
      </c>
      <c r="E107" s="1" t="s">
        <v>345</v>
      </c>
      <c r="F107" s="1" t="s">
        <v>131</v>
      </c>
      <c r="G107" s="1" t="s">
        <v>346</v>
      </c>
      <c r="H107" s="1" t="s">
        <v>347</v>
      </c>
      <c r="I107" s="1"/>
      <c r="J107" s="4"/>
      <c r="K107" s="4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  <c r="AF107" s="12"/>
      <c r="AG107" s="12"/>
      <c r="AH107" s="12"/>
      <c r="AI107" s="12"/>
      <c r="AJ107" s="12"/>
      <c r="AK107" s="12"/>
      <c r="AL107" s="12"/>
      <c r="AM107" s="12"/>
    </row>
    <row r="108" spans="1:39" s="13" customFormat="1">
      <c r="A108" s="1" t="s">
        <v>344</v>
      </c>
      <c r="B108" s="1" t="s">
        <v>363</v>
      </c>
      <c r="C108" s="1" t="s">
        <v>10</v>
      </c>
      <c r="D108" s="1" t="s">
        <v>25</v>
      </c>
      <c r="E108" s="1" t="s">
        <v>345</v>
      </c>
      <c r="F108" s="1" t="s">
        <v>131</v>
      </c>
      <c r="G108" s="1" t="s">
        <v>349</v>
      </c>
      <c r="H108" s="1" t="s">
        <v>347</v>
      </c>
      <c r="I108" s="1"/>
      <c r="J108" s="4"/>
      <c r="K108" s="4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  <c r="AF108" s="12"/>
      <c r="AG108" s="12"/>
      <c r="AH108" s="12"/>
      <c r="AI108" s="12"/>
      <c r="AJ108" s="12"/>
      <c r="AK108" s="12"/>
      <c r="AL108" s="12"/>
      <c r="AM108" s="12"/>
    </row>
    <row r="109" spans="1:39" s="13" customFormat="1">
      <c r="A109" s="1" t="s">
        <v>350</v>
      </c>
      <c r="B109" s="1" t="s">
        <v>364</v>
      </c>
      <c r="C109" s="1" t="s">
        <v>10</v>
      </c>
      <c r="D109" s="1" t="s">
        <v>25</v>
      </c>
      <c r="E109" s="1" t="s">
        <v>40</v>
      </c>
      <c r="F109" s="1" t="s">
        <v>131</v>
      </c>
      <c r="G109" s="1" t="s">
        <v>351</v>
      </c>
      <c r="H109" s="1" t="s">
        <v>348</v>
      </c>
      <c r="I109" s="1"/>
      <c r="J109" s="4"/>
      <c r="K109" s="4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</row>
    <row r="110" spans="1:39" s="13" customFormat="1">
      <c r="A110" s="1" t="s">
        <v>350</v>
      </c>
      <c r="B110" s="1" t="s">
        <v>364</v>
      </c>
      <c r="C110" s="1" t="s">
        <v>10</v>
      </c>
      <c r="D110" s="1" t="s">
        <v>25</v>
      </c>
      <c r="E110" s="1" t="s">
        <v>40</v>
      </c>
      <c r="F110" s="1" t="s">
        <v>131</v>
      </c>
      <c r="G110" s="1" t="s">
        <v>352</v>
      </c>
      <c r="H110" s="1" t="s">
        <v>353</v>
      </c>
      <c r="I110" s="1"/>
      <c r="J110" s="4"/>
      <c r="K110" s="4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  <c r="AF110" s="12"/>
      <c r="AG110" s="12"/>
      <c r="AH110" s="12"/>
      <c r="AI110" s="12"/>
      <c r="AJ110" s="12"/>
      <c r="AK110" s="12"/>
      <c r="AL110" s="12"/>
      <c r="AM110" s="12"/>
    </row>
    <row r="111" spans="1:39" s="13" customFormat="1">
      <c r="A111" s="1" t="s">
        <v>350</v>
      </c>
      <c r="B111" s="1" t="s">
        <v>364</v>
      </c>
      <c r="C111" s="1" t="s">
        <v>10</v>
      </c>
      <c r="D111" s="1" t="s">
        <v>25</v>
      </c>
      <c r="E111" s="1" t="s">
        <v>40</v>
      </c>
      <c r="F111" s="1" t="s">
        <v>131</v>
      </c>
      <c r="G111" s="1" t="s">
        <v>354</v>
      </c>
      <c r="H111" s="1" t="s">
        <v>47</v>
      </c>
      <c r="I111" s="1"/>
      <c r="J111" s="4"/>
      <c r="K111" s="4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  <c r="AF111" s="12"/>
      <c r="AG111" s="12"/>
      <c r="AH111" s="12"/>
      <c r="AI111" s="12"/>
      <c r="AJ111" s="12"/>
      <c r="AK111" s="12"/>
      <c r="AL111" s="12"/>
      <c r="AM111" s="12"/>
    </row>
    <row r="112" spans="1:39" s="13" customFormat="1">
      <c r="A112" s="1" t="s">
        <v>355</v>
      </c>
      <c r="B112" s="1" t="s">
        <v>365</v>
      </c>
      <c r="C112" s="1" t="s">
        <v>10</v>
      </c>
      <c r="D112" s="1" t="s">
        <v>25</v>
      </c>
      <c r="E112" s="1" t="s">
        <v>124</v>
      </c>
      <c r="F112" s="1" t="s">
        <v>131</v>
      </c>
      <c r="G112" s="1" t="s">
        <v>356</v>
      </c>
      <c r="H112" s="1" t="s">
        <v>133</v>
      </c>
      <c r="I112" s="1"/>
      <c r="J112" s="4"/>
      <c r="K112" s="4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  <c r="AF112" s="12"/>
      <c r="AG112" s="12"/>
      <c r="AH112" s="12"/>
      <c r="AI112" s="12"/>
      <c r="AJ112" s="12"/>
      <c r="AK112" s="12"/>
      <c r="AL112" s="12"/>
      <c r="AM112" s="12"/>
    </row>
    <row r="113" spans="1:39" s="13" customFormat="1">
      <c r="A113" s="1" t="s">
        <v>355</v>
      </c>
      <c r="B113" s="1" t="s">
        <v>365</v>
      </c>
      <c r="C113" s="1" t="s">
        <v>10</v>
      </c>
      <c r="D113" s="1" t="s">
        <v>25</v>
      </c>
      <c r="E113" s="1" t="s">
        <v>124</v>
      </c>
      <c r="F113" s="1" t="s">
        <v>131</v>
      </c>
      <c r="G113" s="1" t="s">
        <v>357</v>
      </c>
      <c r="H113" s="1" t="s">
        <v>358</v>
      </c>
      <c r="I113" s="1"/>
      <c r="J113" s="4"/>
      <c r="K113" s="4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  <c r="AF113" s="12"/>
      <c r="AG113" s="12"/>
      <c r="AH113" s="12"/>
      <c r="AI113" s="12"/>
      <c r="AJ113" s="12"/>
      <c r="AK113" s="12"/>
      <c r="AL113" s="12"/>
      <c r="AM113" s="12"/>
    </row>
    <row r="114" spans="1:39" s="13" customFormat="1">
      <c r="A114" s="1" t="s">
        <v>355</v>
      </c>
      <c r="B114" s="1" t="s">
        <v>365</v>
      </c>
      <c r="C114" s="1" t="s">
        <v>10</v>
      </c>
      <c r="D114" s="1" t="s">
        <v>25</v>
      </c>
      <c r="E114" s="1" t="s">
        <v>124</v>
      </c>
      <c r="F114" s="1" t="s">
        <v>131</v>
      </c>
      <c r="G114" s="1" t="s">
        <v>359</v>
      </c>
      <c r="H114" s="1" t="s">
        <v>360</v>
      </c>
      <c r="I114" s="1"/>
      <c r="J114" s="4"/>
      <c r="K114" s="4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  <c r="AF114" s="12"/>
      <c r="AG114" s="12"/>
      <c r="AH114" s="12"/>
      <c r="AI114" s="12"/>
      <c r="AJ114" s="12"/>
      <c r="AK114" s="12"/>
      <c r="AL114" s="12"/>
      <c r="AM114" s="12"/>
    </row>
    <row r="115" spans="1:39" s="13" customFormat="1">
      <c r="A115" s="1" t="s">
        <v>355</v>
      </c>
      <c r="B115" s="1" t="s">
        <v>365</v>
      </c>
      <c r="C115" s="1" t="s">
        <v>10</v>
      </c>
      <c r="D115" s="1" t="s">
        <v>25</v>
      </c>
      <c r="E115" s="1" t="s">
        <v>124</v>
      </c>
      <c r="F115" s="1" t="s">
        <v>131</v>
      </c>
      <c r="G115" s="1" t="s">
        <v>361</v>
      </c>
      <c r="H115" s="1" t="s">
        <v>362</v>
      </c>
      <c r="I115" s="1"/>
      <c r="J115" s="4"/>
      <c r="K115" s="4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  <c r="AF115" s="12"/>
      <c r="AG115" s="12"/>
      <c r="AH115" s="12"/>
      <c r="AI115" s="12"/>
      <c r="AJ115" s="12"/>
      <c r="AK115" s="12"/>
      <c r="AL115" s="12"/>
      <c r="AM115" s="12"/>
    </row>
  </sheetData>
  <phoneticPr fontId="18"/>
  <pageMargins left="0.25" right="0.25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教育学部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matsudai-c</dc:creator>
  <cp:lastModifiedBy>伊藤　健</cp:lastModifiedBy>
  <cp:lastPrinted>2020-09-11T05:47:09Z</cp:lastPrinted>
  <dcterms:created xsi:type="dcterms:W3CDTF">2020-09-10T07:51:25Z</dcterms:created>
  <dcterms:modified xsi:type="dcterms:W3CDTF">2020-09-17T06:23:53Z</dcterms:modified>
</cp:coreProperties>
</file>